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gaki\Desktop\"/>
    </mc:Choice>
  </mc:AlternateContent>
  <bookViews>
    <workbookView xWindow="0" yWindow="0" windowWidth="21255" windowHeight="11130" tabRatio="874"/>
  </bookViews>
  <sheets>
    <sheet name="個人_少小流" sheetId="26" r:id="rId1"/>
    <sheet name="個人_剛柔流" sheetId="28" r:id="rId2"/>
    <sheet name="個人_上地流" sheetId="29" r:id="rId3"/>
    <sheet name="個人_古武道_棒" sheetId="24" r:id="rId4"/>
    <sheet name="個人_古武道_サイ" sheetId="30" r:id="rId5"/>
    <sheet name="団体_少小流" sheetId="31" r:id="rId6"/>
    <sheet name="団体_剛柔流" sheetId="32" r:id="rId7"/>
    <sheet name="団体_上地流" sheetId="33" r:id="rId8"/>
    <sheet name="団体_古武道_棒" sheetId="34" r:id="rId9"/>
    <sheet name="TABEL" sheetId="12" state="hidden" r:id="rId10"/>
  </sheets>
  <definedNames>
    <definedName name="karate_b">TABEL!$L$16:$L$25</definedName>
    <definedName name="karate_g">TABEL!$F$16:$F$25</definedName>
    <definedName name="karate_s">TABEL!$C$16:$C$38</definedName>
    <definedName name="karate_si">TABEL!$O$16:$O$23</definedName>
    <definedName name="karate_u">TABEL!$I$16:$I$24</definedName>
    <definedName name="エントリー">TABEL!$F$2:$F$10</definedName>
    <definedName name="学年">TABEL!$L$2:$L$4</definedName>
    <definedName name="実学年">TABEL!$O$2:$O$7</definedName>
    <definedName name="出場区分">TABEL!$I$2:$I$11</definedName>
    <definedName name="出場区分_サイ">TABEL!$U$2:$U$5</definedName>
    <definedName name="出場区分_棒">TABEL!$R$2:$R$9</definedName>
    <definedName name="名前">TABEL!$L$2:$L$4</definedName>
    <definedName name="流会派">TABEL!$C$2:$C$6</definedName>
  </definedNames>
  <calcPr calcId="162913"/>
</workbook>
</file>

<file path=xl/calcChain.xml><?xml version="1.0" encoding="utf-8"?>
<calcChain xmlns="http://schemas.openxmlformats.org/spreadsheetml/2006/main">
  <c r="I1" i="34" l="1"/>
  <c r="I1" i="33"/>
  <c r="I1" i="32"/>
  <c r="I1" i="31"/>
  <c r="I1" i="30"/>
  <c r="I1" i="24"/>
  <c r="I1" i="29"/>
  <c r="I1" i="28"/>
  <c r="I1" i="26"/>
  <c r="B1" i="26"/>
  <c r="AB10" i="28" l="1"/>
  <c r="AB11" i="28"/>
  <c r="AB12" i="28"/>
  <c r="AB13" i="28"/>
  <c r="AB14" i="28"/>
  <c r="AB15" i="28"/>
  <c r="AB16" i="28"/>
  <c r="AB17" i="28"/>
  <c r="AB18" i="28"/>
  <c r="AB19" i="28"/>
  <c r="AB20" i="28"/>
  <c r="AB21" i="28"/>
  <c r="AB22" i="28"/>
  <c r="AB23" i="28"/>
  <c r="AB24" i="28"/>
  <c r="AB25" i="28"/>
  <c r="AB26" i="28"/>
  <c r="AB27" i="28"/>
  <c r="AB28" i="28"/>
  <c r="AB29" i="28"/>
  <c r="AB30" i="28"/>
  <c r="AB31" i="28"/>
  <c r="AB32" i="28"/>
  <c r="AB33" i="28"/>
  <c r="AB34" i="28"/>
  <c r="AB35" i="28"/>
  <c r="AB36" i="28"/>
  <c r="AB37" i="28"/>
  <c r="AB38" i="28"/>
  <c r="AB39" i="28"/>
  <c r="AB40" i="28"/>
  <c r="AB41" i="28"/>
  <c r="AB42" i="28"/>
  <c r="AB43" i="28"/>
  <c r="AB44" i="28"/>
  <c r="AB45" i="28"/>
  <c r="AB46" i="28"/>
  <c r="AB47" i="28"/>
  <c r="AB48" i="28"/>
  <c r="AB49" i="28"/>
  <c r="AB50" i="28"/>
  <c r="AB51" i="28"/>
  <c r="AB52" i="28"/>
  <c r="AB53" i="28"/>
  <c r="AB54" i="28"/>
  <c r="AB55" i="28"/>
  <c r="AB56" i="28"/>
  <c r="AB57" i="28"/>
  <c r="AB58" i="28"/>
  <c r="AB59" i="28"/>
  <c r="AB60" i="28"/>
  <c r="AB61" i="28"/>
  <c r="AB62" i="28"/>
  <c r="AB63" i="28"/>
  <c r="AB64" i="28"/>
  <c r="AB65" i="28"/>
  <c r="AB66" i="28"/>
  <c r="AB67" i="28"/>
  <c r="AB68" i="28"/>
  <c r="AB69" i="28"/>
  <c r="AB70" i="28"/>
  <c r="AB71" i="28"/>
  <c r="AB72" i="28"/>
  <c r="AB73" i="28"/>
  <c r="AB74" i="28"/>
  <c r="AB75" i="28"/>
  <c r="AB76" i="28"/>
  <c r="AB77" i="28"/>
  <c r="AB78" i="28"/>
  <c r="AB79" i="28"/>
  <c r="AB80" i="28"/>
  <c r="AB81" i="28"/>
  <c r="AB82" i="28"/>
  <c r="AB83" i="28"/>
  <c r="AB84" i="28"/>
  <c r="AB85" i="28"/>
  <c r="AB86" i="28"/>
  <c r="AB87" i="28"/>
  <c r="AB88" i="28"/>
  <c r="AB89" i="28"/>
  <c r="AB90" i="28"/>
  <c r="AB91" i="28"/>
  <c r="AB92" i="28"/>
  <c r="AB93" i="28"/>
  <c r="AB94" i="28"/>
  <c r="AB95" i="28"/>
  <c r="AB96" i="28"/>
  <c r="AB97" i="28"/>
  <c r="AB98" i="28"/>
  <c r="AB99" i="28"/>
  <c r="AB100" i="28"/>
  <c r="AB101" i="28"/>
  <c r="AB102" i="28"/>
  <c r="AB103" i="28"/>
  <c r="AB104" i="28"/>
  <c r="AB105" i="28"/>
  <c r="AB106" i="28"/>
  <c r="AB107" i="28"/>
  <c r="AB108" i="28"/>
  <c r="A10" i="30" l="1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8" i="30"/>
  <c r="A29" i="30"/>
  <c r="A30" i="30"/>
  <c r="A31" i="30"/>
  <c r="A32" i="30"/>
  <c r="A33" i="30"/>
  <c r="A34" i="30"/>
  <c r="A35" i="30"/>
  <c r="A36" i="30"/>
  <c r="A37" i="30"/>
  <c r="A38" i="30"/>
  <c r="A39" i="30"/>
  <c r="A40" i="30"/>
  <c r="A41" i="30"/>
  <c r="A42" i="30"/>
  <c r="A43" i="30"/>
  <c r="A44" i="30"/>
  <c r="A45" i="30"/>
  <c r="A46" i="30"/>
  <c r="A47" i="30"/>
  <c r="A48" i="30"/>
  <c r="A49" i="30"/>
  <c r="A50" i="30"/>
  <c r="A51" i="30"/>
  <c r="A52" i="30"/>
  <c r="A53" i="30"/>
  <c r="A54" i="30"/>
  <c r="A55" i="30"/>
  <c r="A56" i="30"/>
  <c r="A57" i="30"/>
  <c r="A58" i="30"/>
  <c r="A59" i="30"/>
  <c r="A60" i="30"/>
  <c r="A61" i="30"/>
  <c r="A62" i="30"/>
  <c r="A63" i="30"/>
  <c r="A64" i="30"/>
  <c r="A65" i="30"/>
  <c r="A66" i="30"/>
  <c r="A67" i="30"/>
  <c r="A68" i="30"/>
  <c r="A69" i="30"/>
  <c r="A70" i="30"/>
  <c r="A71" i="30"/>
  <c r="A72" i="30"/>
  <c r="A73" i="30"/>
  <c r="A74" i="30"/>
  <c r="A75" i="30"/>
  <c r="A76" i="30"/>
  <c r="A77" i="30"/>
  <c r="A78" i="30"/>
  <c r="A79" i="30"/>
  <c r="A80" i="30"/>
  <c r="A81" i="30"/>
  <c r="A82" i="30"/>
  <c r="A83" i="30"/>
  <c r="A84" i="30"/>
  <c r="A85" i="30"/>
  <c r="A86" i="30"/>
  <c r="A87" i="30"/>
  <c r="A88" i="30"/>
  <c r="A89" i="30"/>
  <c r="A90" i="30"/>
  <c r="A91" i="30"/>
  <c r="A92" i="30"/>
  <c r="A93" i="30"/>
  <c r="A94" i="30"/>
  <c r="A95" i="30"/>
  <c r="A96" i="30"/>
  <c r="A97" i="30"/>
  <c r="A98" i="30"/>
  <c r="A99" i="30"/>
  <c r="A100" i="30"/>
  <c r="A101" i="30"/>
  <c r="A102" i="30"/>
  <c r="A103" i="30"/>
  <c r="A104" i="30"/>
  <c r="A105" i="30"/>
  <c r="A106" i="30"/>
  <c r="A107" i="30"/>
  <c r="A108" i="30"/>
  <c r="A9" i="30"/>
  <c r="AB10" i="29" l="1"/>
  <c r="AB11" i="29"/>
  <c r="AB12" i="29"/>
  <c r="AB13" i="29"/>
  <c r="AB14" i="29"/>
  <c r="AB15" i="29"/>
  <c r="AB16" i="29"/>
  <c r="AB17" i="29"/>
  <c r="AB18" i="29"/>
  <c r="AB19" i="29"/>
  <c r="AB20" i="29"/>
  <c r="AB21" i="29"/>
  <c r="AB22" i="29"/>
  <c r="AB23" i="29"/>
  <c r="AB24" i="29"/>
  <c r="AB25" i="29"/>
  <c r="AB26" i="29"/>
  <c r="AB27" i="29"/>
  <c r="AB28" i="29"/>
  <c r="AB29" i="29"/>
  <c r="AB30" i="29"/>
  <c r="AB31" i="29"/>
  <c r="AB32" i="29"/>
  <c r="AB33" i="29"/>
  <c r="AB34" i="29"/>
  <c r="AB35" i="29"/>
  <c r="AB36" i="29"/>
  <c r="AB37" i="29"/>
  <c r="AB38" i="29"/>
  <c r="AB39" i="29"/>
  <c r="AB40" i="29"/>
  <c r="AB41" i="29"/>
  <c r="AB42" i="29"/>
  <c r="AB43" i="29"/>
  <c r="AB44" i="29"/>
  <c r="AB45" i="29"/>
  <c r="AB46" i="29"/>
  <c r="AB47" i="29"/>
  <c r="AB48" i="29"/>
  <c r="AB49" i="29"/>
  <c r="AB50" i="29"/>
  <c r="AB51" i="29"/>
  <c r="AB52" i="29"/>
  <c r="AB53" i="29"/>
  <c r="AB54" i="29"/>
  <c r="AB55" i="29"/>
  <c r="AB56" i="29"/>
  <c r="AB57" i="29"/>
  <c r="AB58" i="29"/>
  <c r="AB59" i="29"/>
  <c r="AB60" i="29"/>
  <c r="AB61" i="29"/>
  <c r="AB62" i="29"/>
  <c r="AB63" i="29"/>
  <c r="AB64" i="29"/>
  <c r="AB65" i="29"/>
  <c r="AB66" i="29"/>
  <c r="AB67" i="29"/>
  <c r="AB68" i="29"/>
  <c r="AB69" i="29"/>
  <c r="AB70" i="29"/>
  <c r="AB71" i="29"/>
  <c r="AB72" i="29"/>
  <c r="AB73" i="29"/>
  <c r="AB74" i="29"/>
  <c r="AB75" i="29"/>
  <c r="AB76" i="29"/>
  <c r="AB77" i="29"/>
  <c r="AB78" i="29"/>
  <c r="AB79" i="29"/>
  <c r="AB80" i="29"/>
  <c r="AB81" i="29"/>
  <c r="AB82" i="29"/>
  <c r="AB83" i="29"/>
  <c r="AB84" i="29"/>
  <c r="AB85" i="29"/>
  <c r="AB86" i="29"/>
  <c r="AB87" i="29"/>
  <c r="AB88" i="29"/>
  <c r="AB89" i="29"/>
  <c r="AB90" i="29"/>
  <c r="AB91" i="29"/>
  <c r="AB92" i="29"/>
  <c r="AB93" i="29"/>
  <c r="AB94" i="29"/>
  <c r="AB95" i="29"/>
  <c r="AB96" i="29"/>
  <c r="AB97" i="29"/>
  <c r="AB98" i="29"/>
  <c r="AB99" i="29"/>
  <c r="AB100" i="29"/>
  <c r="AB101" i="29"/>
  <c r="AB102" i="29"/>
  <c r="AB103" i="29"/>
  <c r="AB104" i="29"/>
  <c r="AB105" i="29"/>
  <c r="AB106" i="29"/>
  <c r="AB107" i="29"/>
  <c r="AB108" i="29"/>
  <c r="AI13" i="34" l="1"/>
  <c r="AI14" i="34"/>
  <c r="AJ14" i="34"/>
  <c r="AK14" i="34"/>
  <c r="AI15" i="34"/>
  <c r="AI16" i="34"/>
  <c r="AJ16" i="34"/>
  <c r="AK16" i="34"/>
  <c r="AI17" i="34"/>
  <c r="AI18" i="34"/>
  <c r="AJ18" i="34"/>
  <c r="AK18" i="34"/>
  <c r="AI19" i="34"/>
  <c r="AI20" i="34"/>
  <c r="AJ20" i="34"/>
  <c r="AK20" i="34"/>
  <c r="AI21" i="34"/>
  <c r="AI22" i="34"/>
  <c r="AJ22" i="34"/>
  <c r="AK22" i="34"/>
  <c r="AI23" i="34"/>
  <c r="AI24" i="34"/>
  <c r="AJ24" i="34"/>
  <c r="AK24" i="34"/>
  <c r="AI25" i="34"/>
  <c r="AI26" i="34"/>
  <c r="AJ26" i="34"/>
  <c r="AK26" i="34"/>
  <c r="AI27" i="34"/>
  <c r="AI28" i="34"/>
  <c r="AJ28" i="34"/>
  <c r="AK28" i="34"/>
  <c r="AI29" i="34"/>
  <c r="AI30" i="34"/>
  <c r="AJ30" i="34"/>
  <c r="AK30" i="34"/>
  <c r="AI31" i="34"/>
  <c r="AI32" i="34"/>
  <c r="AJ32" i="34"/>
  <c r="AK32" i="34"/>
  <c r="AI33" i="34"/>
  <c r="AI34" i="34"/>
  <c r="AJ34" i="34"/>
  <c r="AK34" i="34"/>
  <c r="AI35" i="34"/>
  <c r="AI36" i="34"/>
  <c r="AJ36" i="34"/>
  <c r="AK36" i="34"/>
  <c r="AI37" i="34"/>
  <c r="AI38" i="34"/>
  <c r="AJ38" i="34"/>
  <c r="AK38" i="34"/>
  <c r="AI39" i="34"/>
  <c r="AI40" i="34"/>
  <c r="AJ40" i="34"/>
  <c r="AK40" i="34"/>
  <c r="AI41" i="34"/>
  <c r="AI42" i="34"/>
  <c r="AJ42" i="34"/>
  <c r="AK42" i="34"/>
  <c r="AI43" i="34"/>
  <c r="AI44" i="34"/>
  <c r="AJ44" i="34"/>
  <c r="AK44" i="34"/>
  <c r="AI45" i="34"/>
  <c r="AI46" i="34"/>
  <c r="AJ46" i="34"/>
  <c r="AK46" i="34"/>
  <c r="AI47" i="34"/>
  <c r="AI48" i="34"/>
  <c r="AJ48" i="34"/>
  <c r="AK48" i="34"/>
  <c r="AI49" i="34"/>
  <c r="AI50" i="34"/>
  <c r="AJ50" i="34"/>
  <c r="AK50" i="34"/>
  <c r="AI51" i="34"/>
  <c r="AI52" i="34"/>
  <c r="AJ52" i="34"/>
  <c r="AK52" i="34"/>
  <c r="AI53" i="34"/>
  <c r="AI54" i="34"/>
  <c r="AJ54" i="34"/>
  <c r="AK54" i="34"/>
  <c r="AI55" i="34"/>
  <c r="AI56" i="34"/>
  <c r="AJ56" i="34"/>
  <c r="AK56" i="34"/>
  <c r="AI57" i="34"/>
  <c r="AI58" i="34"/>
  <c r="AJ58" i="34"/>
  <c r="AK58" i="34"/>
  <c r="AI59" i="34"/>
  <c r="AI60" i="34"/>
  <c r="AJ60" i="34"/>
  <c r="AK60" i="34"/>
  <c r="AI61" i="34"/>
  <c r="AI62" i="34"/>
  <c r="AJ62" i="34"/>
  <c r="AK62" i="34"/>
  <c r="AI63" i="34"/>
  <c r="AI64" i="34"/>
  <c r="AJ64" i="34"/>
  <c r="AK64" i="34"/>
  <c r="AI65" i="34"/>
  <c r="AI66" i="34"/>
  <c r="AJ66" i="34"/>
  <c r="AK66" i="34"/>
  <c r="AI67" i="34"/>
  <c r="AI68" i="34"/>
  <c r="AJ68" i="34"/>
  <c r="AK68" i="34"/>
  <c r="AI69" i="34"/>
  <c r="AI70" i="34"/>
  <c r="AJ70" i="34"/>
  <c r="AK70" i="34"/>
  <c r="AI71" i="34"/>
  <c r="AI72" i="34"/>
  <c r="AJ72" i="34"/>
  <c r="AK72" i="34"/>
  <c r="AI73" i="34"/>
  <c r="AI74" i="34"/>
  <c r="AJ74" i="34"/>
  <c r="AK74" i="34"/>
  <c r="AI75" i="34"/>
  <c r="AI76" i="34"/>
  <c r="AJ76" i="34"/>
  <c r="AK76" i="34"/>
  <c r="AI77" i="34"/>
  <c r="AI78" i="34"/>
  <c r="AJ78" i="34"/>
  <c r="AK78" i="34"/>
  <c r="AI79" i="34"/>
  <c r="AI80" i="34"/>
  <c r="AJ80" i="34"/>
  <c r="AK80" i="34"/>
  <c r="AI81" i="34"/>
  <c r="AI82" i="34"/>
  <c r="AJ82" i="34"/>
  <c r="AK82" i="34"/>
  <c r="AI83" i="34"/>
  <c r="AI84" i="34"/>
  <c r="AJ84" i="34"/>
  <c r="AK84" i="34"/>
  <c r="AI85" i="34"/>
  <c r="AI86" i="34"/>
  <c r="AJ86" i="34"/>
  <c r="AK86" i="34"/>
  <c r="AI87" i="34"/>
  <c r="AI88" i="34"/>
  <c r="AJ88" i="34"/>
  <c r="AK88" i="34"/>
  <c r="AI89" i="34"/>
  <c r="AI90" i="34"/>
  <c r="AJ90" i="34"/>
  <c r="AK90" i="34"/>
  <c r="AI91" i="34"/>
  <c r="AI92" i="34"/>
  <c r="AJ92" i="34"/>
  <c r="AK92" i="34"/>
  <c r="AI93" i="34"/>
  <c r="AI94" i="34"/>
  <c r="AJ94" i="34"/>
  <c r="AK94" i="34"/>
  <c r="AI95" i="34"/>
  <c r="AI96" i="34"/>
  <c r="AJ96" i="34"/>
  <c r="AK96" i="34"/>
  <c r="AI97" i="34"/>
  <c r="AI98" i="34"/>
  <c r="AJ98" i="34"/>
  <c r="AK98" i="34"/>
  <c r="AI99" i="34"/>
  <c r="AI100" i="34"/>
  <c r="AJ100" i="34"/>
  <c r="AK100" i="34"/>
  <c r="AI101" i="34"/>
  <c r="AI102" i="34"/>
  <c r="AJ102" i="34"/>
  <c r="AK102" i="34"/>
  <c r="AI103" i="34"/>
  <c r="AI104" i="34"/>
  <c r="AJ104" i="34"/>
  <c r="AK104" i="34"/>
  <c r="AI105" i="34"/>
  <c r="AI106" i="34"/>
  <c r="AJ106" i="34"/>
  <c r="AK106" i="34"/>
  <c r="AI107" i="34"/>
  <c r="AI108" i="34"/>
  <c r="AJ108" i="34"/>
  <c r="AK108" i="34"/>
  <c r="AI109" i="34"/>
  <c r="AI110" i="34"/>
  <c r="AJ110" i="34"/>
  <c r="AK110" i="34"/>
  <c r="AI11" i="34"/>
  <c r="A109" i="34"/>
  <c r="A107" i="34"/>
  <c r="A105" i="34"/>
  <c r="A103" i="34"/>
  <c r="A101" i="34"/>
  <c r="A99" i="34"/>
  <c r="A97" i="34"/>
  <c r="A95" i="34"/>
  <c r="A93" i="34"/>
  <c r="A91" i="34"/>
  <c r="A89" i="34"/>
  <c r="A87" i="34"/>
  <c r="A85" i="34"/>
  <c r="A83" i="34"/>
  <c r="A81" i="34"/>
  <c r="A79" i="34"/>
  <c r="A77" i="34"/>
  <c r="A75" i="34"/>
  <c r="A73" i="34"/>
  <c r="A71" i="34"/>
  <c r="A69" i="34"/>
  <c r="A67" i="34"/>
  <c r="A65" i="34"/>
  <c r="A63" i="34"/>
  <c r="A61" i="34"/>
  <c r="A59" i="34"/>
  <c r="A57" i="34"/>
  <c r="A55" i="34"/>
  <c r="A53" i="34"/>
  <c r="A51" i="34"/>
  <c r="A49" i="34"/>
  <c r="A47" i="34"/>
  <c r="A45" i="34"/>
  <c r="A43" i="34"/>
  <c r="A41" i="34"/>
  <c r="A39" i="34"/>
  <c r="A37" i="34"/>
  <c r="A35" i="34"/>
  <c r="A33" i="34"/>
  <c r="A31" i="34"/>
  <c r="A29" i="34"/>
  <c r="A27" i="34"/>
  <c r="A25" i="34"/>
  <c r="A23" i="34"/>
  <c r="A21" i="34"/>
  <c r="A19" i="34"/>
  <c r="A17" i="34"/>
  <c r="A15" i="34"/>
  <c r="A13" i="34"/>
  <c r="AK12" i="34"/>
  <c r="AJ12" i="34"/>
  <c r="AI12" i="34"/>
  <c r="A11" i="34"/>
  <c r="AA7" i="34"/>
  <c r="A5" i="34"/>
  <c r="A4" i="34"/>
  <c r="B1" i="34"/>
  <c r="AI13" i="32"/>
  <c r="AI14" i="32"/>
  <c r="AJ14" i="32"/>
  <c r="AK14" i="32"/>
  <c r="AI15" i="32"/>
  <c r="AI16" i="32"/>
  <c r="AJ16" i="32"/>
  <c r="AK16" i="32"/>
  <c r="AI17" i="32"/>
  <c r="AI18" i="32"/>
  <c r="AJ18" i="32"/>
  <c r="AK18" i="32"/>
  <c r="AI19" i="32"/>
  <c r="AI20" i="32"/>
  <c r="AJ20" i="32"/>
  <c r="AK20" i="32"/>
  <c r="AI21" i="32"/>
  <c r="AI22" i="32"/>
  <c r="AJ22" i="32"/>
  <c r="AK22" i="32"/>
  <c r="AI23" i="32"/>
  <c r="AI24" i="32"/>
  <c r="AJ24" i="32"/>
  <c r="AK24" i="32"/>
  <c r="AI25" i="32"/>
  <c r="AI26" i="32"/>
  <c r="AJ26" i="32"/>
  <c r="AK26" i="32"/>
  <c r="AI27" i="32"/>
  <c r="AI28" i="32"/>
  <c r="AJ28" i="32"/>
  <c r="AK28" i="32"/>
  <c r="AI29" i="32"/>
  <c r="AI30" i="32"/>
  <c r="AJ30" i="32"/>
  <c r="AK30" i="32"/>
  <c r="AI31" i="32"/>
  <c r="AI32" i="32"/>
  <c r="AJ32" i="32"/>
  <c r="AK32" i="32"/>
  <c r="AI33" i="32"/>
  <c r="AI34" i="32"/>
  <c r="AJ34" i="32"/>
  <c r="AK34" i="32"/>
  <c r="AI35" i="32"/>
  <c r="AI36" i="32"/>
  <c r="AJ36" i="32"/>
  <c r="AK36" i="32"/>
  <c r="AI37" i="32"/>
  <c r="AI38" i="32"/>
  <c r="AJ38" i="32"/>
  <c r="AK38" i="32"/>
  <c r="AI39" i="32"/>
  <c r="AI40" i="32"/>
  <c r="AJ40" i="32"/>
  <c r="AK40" i="32"/>
  <c r="AI41" i="32"/>
  <c r="AI42" i="32"/>
  <c r="AJ42" i="32"/>
  <c r="AK42" i="32"/>
  <c r="AI43" i="32"/>
  <c r="AI44" i="32"/>
  <c r="AJ44" i="32"/>
  <c r="AK44" i="32"/>
  <c r="AI45" i="32"/>
  <c r="AI46" i="32"/>
  <c r="AJ46" i="32"/>
  <c r="AK46" i="32"/>
  <c r="AI47" i="32"/>
  <c r="AI48" i="32"/>
  <c r="AJ48" i="32"/>
  <c r="AK48" i="32"/>
  <c r="AI49" i="32"/>
  <c r="AI50" i="32"/>
  <c r="AJ50" i="32"/>
  <c r="AK50" i="32"/>
  <c r="AI51" i="32"/>
  <c r="AI52" i="32"/>
  <c r="AJ52" i="32"/>
  <c r="AK52" i="32"/>
  <c r="AI53" i="32"/>
  <c r="AI54" i="32"/>
  <c r="AJ54" i="32"/>
  <c r="AK54" i="32"/>
  <c r="AI55" i="32"/>
  <c r="AI56" i="32"/>
  <c r="AJ56" i="32"/>
  <c r="AK56" i="32"/>
  <c r="AI57" i="32"/>
  <c r="AI58" i="32"/>
  <c r="AJ58" i="32"/>
  <c r="AK58" i="32"/>
  <c r="AI59" i="32"/>
  <c r="AI60" i="32"/>
  <c r="AJ60" i="32"/>
  <c r="AK60" i="32"/>
  <c r="AI61" i="32"/>
  <c r="AI62" i="32"/>
  <c r="AJ62" i="32"/>
  <c r="AK62" i="32"/>
  <c r="AI63" i="32"/>
  <c r="AI64" i="32"/>
  <c r="AJ64" i="32"/>
  <c r="AK64" i="32"/>
  <c r="AI65" i="32"/>
  <c r="AI66" i="32"/>
  <c r="AJ66" i="32"/>
  <c r="AK66" i="32"/>
  <c r="AI67" i="32"/>
  <c r="AI68" i="32"/>
  <c r="AJ68" i="32"/>
  <c r="AK68" i="32"/>
  <c r="AI69" i="32"/>
  <c r="AI70" i="32"/>
  <c r="AJ70" i="32"/>
  <c r="AK70" i="32"/>
  <c r="AI71" i="32"/>
  <c r="AI72" i="32"/>
  <c r="AJ72" i="32"/>
  <c r="AK72" i="32"/>
  <c r="AI73" i="32"/>
  <c r="AI74" i="32"/>
  <c r="AJ74" i="32"/>
  <c r="AK74" i="32"/>
  <c r="AI75" i="32"/>
  <c r="AI76" i="32"/>
  <c r="AJ76" i="32"/>
  <c r="AK76" i="32"/>
  <c r="AI77" i="32"/>
  <c r="AI78" i="32"/>
  <c r="AJ78" i="32"/>
  <c r="AK78" i="32"/>
  <c r="AI79" i="32"/>
  <c r="AI80" i="32"/>
  <c r="AJ80" i="32"/>
  <c r="AK80" i="32"/>
  <c r="AI81" i="32"/>
  <c r="AI82" i="32"/>
  <c r="AJ82" i="32"/>
  <c r="AK82" i="32"/>
  <c r="AI83" i="32"/>
  <c r="AI84" i="32"/>
  <c r="AJ84" i="32"/>
  <c r="AK84" i="32"/>
  <c r="AI85" i="32"/>
  <c r="AI86" i="32"/>
  <c r="AJ86" i="32"/>
  <c r="AK86" i="32"/>
  <c r="AI87" i="32"/>
  <c r="AI88" i="32"/>
  <c r="AJ88" i="32"/>
  <c r="AK88" i="32"/>
  <c r="AI89" i="32"/>
  <c r="AI90" i="32"/>
  <c r="AJ90" i="32"/>
  <c r="AK90" i="32"/>
  <c r="AI91" i="32"/>
  <c r="AI92" i="32"/>
  <c r="AJ92" i="32"/>
  <c r="AK92" i="32"/>
  <c r="AI93" i="32"/>
  <c r="AI94" i="32"/>
  <c r="AJ94" i="32"/>
  <c r="AK94" i="32"/>
  <c r="AI95" i="32"/>
  <c r="AI96" i="32"/>
  <c r="AJ96" i="32"/>
  <c r="AK96" i="32"/>
  <c r="AI97" i="32"/>
  <c r="AI98" i="32"/>
  <c r="AJ98" i="32"/>
  <c r="AK98" i="32"/>
  <c r="AI99" i="32"/>
  <c r="AI100" i="32"/>
  <c r="AJ100" i="32"/>
  <c r="AK100" i="32"/>
  <c r="AI101" i="32"/>
  <c r="AI102" i="32"/>
  <c r="AJ102" i="32"/>
  <c r="AK102" i="32"/>
  <c r="AI103" i="32"/>
  <c r="AI104" i="32"/>
  <c r="AJ104" i="32"/>
  <c r="AK104" i="32"/>
  <c r="AI105" i="32"/>
  <c r="AI106" i="32"/>
  <c r="AJ106" i="32"/>
  <c r="AK106" i="32"/>
  <c r="AI107" i="32"/>
  <c r="AI108" i="32"/>
  <c r="AJ108" i="32"/>
  <c r="AK108" i="32"/>
  <c r="AI109" i="32"/>
  <c r="AI110" i="32"/>
  <c r="AJ110" i="32"/>
  <c r="AK110" i="32"/>
  <c r="AI11" i="32"/>
  <c r="AI13" i="33"/>
  <c r="AI14" i="33"/>
  <c r="AJ14" i="33"/>
  <c r="AK14" i="33"/>
  <c r="AI15" i="33"/>
  <c r="AI16" i="33"/>
  <c r="AJ16" i="33"/>
  <c r="AK16" i="33"/>
  <c r="AI17" i="33"/>
  <c r="AI18" i="33"/>
  <c r="AJ18" i="33"/>
  <c r="AK18" i="33"/>
  <c r="AI19" i="33"/>
  <c r="AI20" i="33"/>
  <c r="AJ20" i="33"/>
  <c r="AK20" i="33"/>
  <c r="AI21" i="33"/>
  <c r="AI22" i="33"/>
  <c r="AJ22" i="33"/>
  <c r="AK22" i="33"/>
  <c r="AI23" i="33"/>
  <c r="AI24" i="33"/>
  <c r="AJ24" i="33"/>
  <c r="AK24" i="33"/>
  <c r="AI25" i="33"/>
  <c r="AI26" i="33"/>
  <c r="AJ26" i="33"/>
  <c r="AK26" i="33"/>
  <c r="AI27" i="33"/>
  <c r="AI28" i="33"/>
  <c r="AJ28" i="33"/>
  <c r="AK28" i="33"/>
  <c r="AI29" i="33"/>
  <c r="AI30" i="33"/>
  <c r="AJ30" i="33"/>
  <c r="AK30" i="33"/>
  <c r="AI31" i="33"/>
  <c r="AI32" i="33"/>
  <c r="AJ32" i="33"/>
  <c r="AK32" i="33"/>
  <c r="AI33" i="33"/>
  <c r="AI34" i="33"/>
  <c r="AJ34" i="33"/>
  <c r="AK34" i="33"/>
  <c r="AI35" i="33"/>
  <c r="AI36" i="33"/>
  <c r="AJ36" i="33"/>
  <c r="AK36" i="33"/>
  <c r="AI37" i="33"/>
  <c r="AI38" i="33"/>
  <c r="AJ38" i="33"/>
  <c r="AK38" i="33"/>
  <c r="AI39" i="33"/>
  <c r="AI40" i="33"/>
  <c r="AJ40" i="33"/>
  <c r="AK40" i="33"/>
  <c r="AI41" i="33"/>
  <c r="AI42" i="33"/>
  <c r="AJ42" i="33"/>
  <c r="AK42" i="33"/>
  <c r="AI43" i="33"/>
  <c r="AI44" i="33"/>
  <c r="AJ44" i="33"/>
  <c r="AK44" i="33"/>
  <c r="AI45" i="33"/>
  <c r="AI46" i="33"/>
  <c r="AJ46" i="33"/>
  <c r="AK46" i="33"/>
  <c r="AI47" i="33"/>
  <c r="AI48" i="33"/>
  <c r="AJ48" i="33"/>
  <c r="AK48" i="33"/>
  <c r="AI49" i="33"/>
  <c r="AI50" i="33"/>
  <c r="AJ50" i="33"/>
  <c r="AK50" i="33"/>
  <c r="AI51" i="33"/>
  <c r="AI52" i="33"/>
  <c r="AJ52" i="33"/>
  <c r="AK52" i="33"/>
  <c r="AI53" i="33"/>
  <c r="AI54" i="33"/>
  <c r="AJ54" i="33"/>
  <c r="AK54" i="33"/>
  <c r="AI55" i="33"/>
  <c r="AI56" i="33"/>
  <c r="AJ56" i="33"/>
  <c r="AK56" i="33"/>
  <c r="AI57" i="33"/>
  <c r="AI58" i="33"/>
  <c r="AJ58" i="33"/>
  <c r="AK58" i="33"/>
  <c r="AI59" i="33"/>
  <c r="AI60" i="33"/>
  <c r="AJ60" i="33"/>
  <c r="AK60" i="33"/>
  <c r="AI61" i="33"/>
  <c r="AI62" i="33"/>
  <c r="AJ62" i="33"/>
  <c r="AK62" i="33"/>
  <c r="AI63" i="33"/>
  <c r="AI64" i="33"/>
  <c r="AJ64" i="33"/>
  <c r="AK64" i="33"/>
  <c r="AI65" i="33"/>
  <c r="AI66" i="33"/>
  <c r="AJ66" i="33"/>
  <c r="AK66" i="33"/>
  <c r="AI67" i="33"/>
  <c r="AI68" i="33"/>
  <c r="AJ68" i="33"/>
  <c r="AK68" i="33"/>
  <c r="AI69" i="33"/>
  <c r="AI70" i="33"/>
  <c r="AJ70" i="33"/>
  <c r="AK70" i="33"/>
  <c r="AI71" i="33"/>
  <c r="AI72" i="33"/>
  <c r="AJ72" i="33"/>
  <c r="AK72" i="33"/>
  <c r="AI73" i="33"/>
  <c r="AI74" i="33"/>
  <c r="AJ74" i="33"/>
  <c r="AK74" i="33"/>
  <c r="AI75" i="33"/>
  <c r="AI76" i="33"/>
  <c r="AJ76" i="33"/>
  <c r="AK76" i="33"/>
  <c r="AI77" i="33"/>
  <c r="AI78" i="33"/>
  <c r="AJ78" i="33"/>
  <c r="AK78" i="33"/>
  <c r="AI79" i="33"/>
  <c r="AI80" i="33"/>
  <c r="AJ80" i="33"/>
  <c r="AK80" i="33"/>
  <c r="AI81" i="33"/>
  <c r="AI82" i="33"/>
  <c r="AJ82" i="33"/>
  <c r="AK82" i="33"/>
  <c r="AI83" i="33"/>
  <c r="AI84" i="33"/>
  <c r="AJ84" i="33"/>
  <c r="AK84" i="33"/>
  <c r="AI85" i="33"/>
  <c r="AI86" i="33"/>
  <c r="AJ86" i="33"/>
  <c r="AK86" i="33"/>
  <c r="AI87" i="33"/>
  <c r="AI88" i="33"/>
  <c r="AJ88" i="33"/>
  <c r="AK88" i="33"/>
  <c r="AI89" i="33"/>
  <c r="AI90" i="33"/>
  <c r="AJ90" i="33"/>
  <c r="AK90" i="33"/>
  <c r="AI91" i="33"/>
  <c r="AI92" i="33"/>
  <c r="AJ92" i="33"/>
  <c r="AK92" i="33"/>
  <c r="AI93" i="33"/>
  <c r="AI94" i="33"/>
  <c r="AJ94" i="33"/>
  <c r="AK94" i="33"/>
  <c r="AI95" i="33"/>
  <c r="AI96" i="33"/>
  <c r="AJ96" i="33"/>
  <c r="AK96" i="33"/>
  <c r="AI97" i="33"/>
  <c r="AI98" i="33"/>
  <c r="AJ98" i="33"/>
  <c r="AK98" i="33"/>
  <c r="AI99" i="33"/>
  <c r="AI100" i="33"/>
  <c r="AJ100" i="33"/>
  <c r="AK100" i="33"/>
  <c r="AI101" i="33"/>
  <c r="AI102" i="33"/>
  <c r="AJ102" i="33"/>
  <c r="AK102" i="33"/>
  <c r="AI103" i="33"/>
  <c r="AI104" i="33"/>
  <c r="AJ104" i="33"/>
  <c r="AK104" i="33"/>
  <c r="AI105" i="33"/>
  <c r="AI106" i="33"/>
  <c r="AJ106" i="33"/>
  <c r="AK106" i="33"/>
  <c r="AI107" i="33"/>
  <c r="AI108" i="33"/>
  <c r="AJ108" i="33"/>
  <c r="AK108" i="33"/>
  <c r="AI109" i="33"/>
  <c r="AI110" i="33"/>
  <c r="AJ110" i="33"/>
  <c r="AK110" i="33"/>
  <c r="AI11" i="33"/>
  <c r="A109" i="33"/>
  <c r="A107" i="33"/>
  <c r="A105" i="33"/>
  <c r="A103" i="33"/>
  <c r="A101" i="33"/>
  <c r="A99" i="33"/>
  <c r="A97" i="33"/>
  <c r="A95" i="33"/>
  <c r="A93" i="33"/>
  <c r="A91" i="33"/>
  <c r="A89" i="33"/>
  <c r="A87" i="33"/>
  <c r="A85" i="33"/>
  <c r="A83" i="33"/>
  <c r="A81" i="33"/>
  <c r="A79" i="33"/>
  <c r="A77" i="33"/>
  <c r="A75" i="33"/>
  <c r="A73" i="33"/>
  <c r="A71" i="33"/>
  <c r="A69" i="33"/>
  <c r="A67" i="33"/>
  <c r="A65" i="33"/>
  <c r="A63" i="33"/>
  <c r="A61" i="33"/>
  <c r="A59" i="33"/>
  <c r="A57" i="33"/>
  <c r="A55" i="33"/>
  <c r="A53" i="33"/>
  <c r="A51" i="33"/>
  <c r="A49" i="33"/>
  <c r="A47" i="33"/>
  <c r="A45" i="33"/>
  <c r="A43" i="33"/>
  <c r="A41" i="33"/>
  <c r="A39" i="33"/>
  <c r="A37" i="33"/>
  <c r="A35" i="33"/>
  <c r="A33" i="33"/>
  <c r="A31" i="33"/>
  <c r="A29" i="33"/>
  <c r="A27" i="33"/>
  <c r="A25" i="33"/>
  <c r="A23" i="33"/>
  <c r="A21" i="33"/>
  <c r="A19" i="33"/>
  <c r="A17" i="33"/>
  <c r="A15" i="33"/>
  <c r="A13" i="33"/>
  <c r="AK12" i="33"/>
  <c r="AJ12" i="33"/>
  <c r="AI12" i="33"/>
  <c r="A11" i="33"/>
  <c r="AA7" i="33"/>
  <c r="A5" i="33"/>
  <c r="A4" i="33"/>
  <c r="B1" i="33"/>
  <c r="A5" i="32"/>
  <c r="A5" i="31"/>
  <c r="A109" i="32"/>
  <c r="A107" i="32"/>
  <c r="A105" i="32"/>
  <c r="A103" i="32"/>
  <c r="A101" i="32"/>
  <c r="A99" i="32"/>
  <c r="A97" i="32"/>
  <c r="A95" i="32"/>
  <c r="A93" i="32"/>
  <c r="A91" i="32"/>
  <c r="A89" i="32"/>
  <c r="A87" i="32"/>
  <c r="A85" i="32"/>
  <c r="A83" i="32"/>
  <c r="A81" i="32"/>
  <c r="A79" i="32"/>
  <c r="A77" i="32"/>
  <c r="A75" i="32"/>
  <c r="A73" i="32"/>
  <c r="A71" i="32"/>
  <c r="A69" i="32"/>
  <c r="A67" i="32"/>
  <c r="A65" i="32"/>
  <c r="A63" i="32"/>
  <c r="A61" i="32"/>
  <c r="A59" i="32"/>
  <c r="A57" i="32"/>
  <c r="A55" i="32"/>
  <c r="A53" i="32"/>
  <c r="A51" i="32"/>
  <c r="A49" i="32"/>
  <c r="A47" i="32"/>
  <c r="A45" i="32"/>
  <c r="A43" i="32"/>
  <c r="A41" i="32"/>
  <c r="A39" i="32"/>
  <c r="A37" i="32"/>
  <c r="A35" i="32"/>
  <c r="A33" i="32"/>
  <c r="A31" i="32"/>
  <c r="A29" i="32"/>
  <c r="A27" i="32"/>
  <c r="A25" i="32"/>
  <c r="A23" i="32"/>
  <c r="A21" i="32"/>
  <c r="A19" i="32"/>
  <c r="A17" i="32"/>
  <c r="A15" i="32"/>
  <c r="A13" i="32"/>
  <c r="AK12" i="32"/>
  <c r="AJ12" i="32"/>
  <c r="AI12" i="32"/>
  <c r="A11" i="32"/>
  <c r="AA7" i="32"/>
  <c r="A4" i="32"/>
  <c r="B1" i="32"/>
  <c r="A11" i="24" l="1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" i="24"/>
  <c r="A9" i="24"/>
  <c r="AB13" i="30" l="1"/>
  <c r="AB14" i="30"/>
  <c r="AB15" i="30"/>
  <c r="AB16" i="30"/>
  <c r="AB17" i="30"/>
  <c r="AB18" i="30"/>
  <c r="AB19" i="30"/>
  <c r="AB20" i="30"/>
  <c r="AB21" i="30"/>
  <c r="AB22" i="30"/>
  <c r="AB23" i="30"/>
  <c r="AB24" i="30"/>
  <c r="AB25" i="30"/>
  <c r="AB26" i="30"/>
  <c r="AB27" i="30"/>
  <c r="AB28" i="30"/>
  <c r="AB29" i="30"/>
  <c r="AB30" i="30"/>
  <c r="AB31" i="30"/>
  <c r="AB32" i="30"/>
  <c r="AB33" i="30"/>
  <c r="AB34" i="30"/>
  <c r="AB35" i="30"/>
  <c r="AB36" i="30"/>
  <c r="AB37" i="30"/>
  <c r="AB38" i="30"/>
  <c r="AB39" i="30"/>
  <c r="AB40" i="30"/>
  <c r="AB41" i="30"/>
  <c r="AB42" i="30"/>
  <c r="AB43" i="30"/>
  <c r="AB44" i="30"/>
  <c r="AB45" i="30"/>
  <c r="AB46" i="30"/>
  <c r="AB47" i="30"/>
  <c r="AB48" i="30"/>
  <c r="AB49" i="30"/>
  <c r="AB50" i="30"/>
  <c r="AB51" i="30"/>
  <c r="AB52" i="30"/>
  <c r="AB53" i="30"/>
  <c r="AB54" i="30"/>
  <c r="AB55" i="30"/>
  <c r="AB56" i="30"/>
  <c r="AB57" i="30"/>
  <c r="AB58" i="30"/>
  <c r="AB59" i="30"/>
  <c r="AB60" i="30"/>
  <c r="AB61" i="30"/>
  <c r="AB62" i="30"/>
  <c r="AB63" i="30"/>
  <c r="AB64" i="30"/>
  <c r="AB65" i="30"/>
  <c r="AB66" i="30"/>
  <c r="AB67" i="30"/>
  <c r="AB68" i="30"/>
  <c r="AB69" i="30"/>
  <c r="AB70" i="30"/>
  <c r="AB71" i="30"/>
  <c r="AB72" i="30"/>
  <c r="AB73" i="30"/>
  <c r="AB74" i="30"/>
  <c r="AB75" i="30"/>
  <c r="AB76" i="30"/>
  <c r="AB77" i="30"/>
  <c r="AB78" i="30"/>
  <c r="AB79" i="30"/>
  <c r="AB80" i="30"/>
  <c r="AB81" i="30"/>
  <c r="AB82" i="30"/>
  <c r="AB83" i="30"/>
  <c r="AB84" i="30"/>
  <c r="AB85" i="30"/>
  <c r="AB86" i="30"/>
  <c r="AB87" i="30"/>
  <c r="AB88" i="30"/>
  <c r="AB89" i="30"/>
  <c r="AB90" i="30"/>
  <c r="AB91" i="30"/>
  <c r="AB92" i="30"/>
  <c r="AB93" i="30"/>
  <c r="AB94" i="30"/>
  <c r="AB95" i="30"/>
  <c r="AB96" i="30"/>
  <c r="AB97" i="30"/>
  <c r="AB98" i="30"/>
  <c r="AB99" i="30"/>
  <c r="AB100" i="30"/>
  <c r="AB101" i="30"/>
  <c r="AB102" i="30"/>
  <c r="AB103" i="30"/>
  <c r="AB104" i="30"/>
  <c r="AB105" i="30"/>
  <c r="AB106" i="30"/>
  <c r="AB107" i="30"/>
  <c r="AB108" i="30"/>
  <c r="AB10" i="30"/>
  <c r="AB11" i="30"/>
  <c r="AB12" i="30"/>
  <c r="AA7" i="31" l="1"/>
  <c r="AK110" i="31"/>
  <c r="AJ110" i="31"/>
  <c r="AI110" i="31"/>
  <c r="AK108" i="31"/>
  <c r="AJ108" i="31"/>
  <c r="AI108" i="31"/>
  <c r="AK106" i="31"/>
  <c r="AJ106" i="31"/>
  <c r="AI106" i="31"/>
  <c r="AK104" i="31"/>
  <c r="AJ104" i="31"/>
  <c r="AI104" i="31"/>
  <c r="AK100" i="31"/>
  <c r="AJ100" i="31"/>
  <c r="AI100" i="31"/>
  <c r="AK102" i="31"/>
  <c r="AJ102" i="31"/>
  <c r="AI102" i="31"/>
  <c r="AK98" i="31"/>
  <c r="AJ98" i="31"/>
  <c r="AI98" i="31"/>
  <c r="AK96" i="31"/>
  <c r="AJ96" i="31"/>
  <c r="AI96" i="31"/>
  <c r="AK94" i="31"/>
  <c r="AJ94" i="31"/>
  <c r="AI94" i="31"/>
  <c r="AK92" i="31"/>
  <c r="AJ92" i="31"/>
  <c r="AI92" i="31"/>
  <c r="AK90" i="31"/>
  <c r="AJ90" i="31"/>
  <c r="AI90" i="31"/>
  <c r="AK88" i="31"/>
  <c r="AJ88" i="31"/>
  <c r="AI88" i="31"/>
  <c r="AK86" i="31"/>
  <c r="AJ86" i="31"/>
  <c r="AI86" i="31"/>
  <c r="AK84" i="31"/>
  <c r="AJ84" i="31"/>
  <c r="AI84" i="31"/>
  <c r="AK82" i="31"/>
  <c r="AJ82" i="31"/>
  <c r="AI82" i="31"/>
  <c r="AK80" i="31"/>
  <c r="AJ80" i="31"/>
  <c r="AI80" i="31"/>
  <c r="AK78" i="31"/>
  <c r="AJ78" i="31"/>
  <c r="AI78" i="31"/>
  <c r="AK76" i="31"/>
  <c r="AJ76" i="31"/>
  <c r="AI76" i="31"/>
  <c r="AK74" i="31"/>
  <c r="AJ74" i="31"/>
  <c r="AI74" i="31"/>
  <c r="AK72" i="31"/>
  <c r="AJ72" i="31"/>
  <c r="AI72" i="31"/>
  <c r="AK70" i="31"/>
  <c r="AJ70" i="31"/>
  <c r="AI70" i="31"/>
  <c r="AK68" i="31"/>
  <c r="AJ68" i="31"/>
  <c r="AI68" i="31"/>
  <c r="AK66" i="31"/>
  <c r="AJ66" i="31"/>
  <c r="AI66" i="31"/>
  <c r="AK64" i="31"/>
  <c r="AJ64" i="31"/>
  <c r="AI64" i="31"/>
  <c r="AK62" i="31"/>
  <c r="AJ62" i="31"/>
  <c r="AI62" i="31"/>
  <c r="AK60" i="31"/>
  <c r="AJ60" i="31"/>
  <c r="AI60" i="31"/>
  <c r="AK58" i="31"/>
  <c r="AJ58" i="31"/>
  <c r="AI58" i="31"/>
  <c r="AK56" i="31"/>
  <c r="AJ56" i="31"/>
  <c r="AI56" i="31"/>
  <c r="AK54" i="31"/>
  <c r="AJ54" i="31"/>
  <c r="AI54" i="31"/>
  <c r="AK52" i="31"/>
  <c r="AJ52" i="31"/>
  <c r="AI52" i="31"/>
  <c r="AK50" i="31"/>
  <c r="AJ50" i="31"/>
  <c r="AI50" i="31"/>
  <c r="AK48" i="31"/>
  <c r="AJ48" i="31"/>
  <c r="AI48" i="31"/>
  <c r="AK46" i="31"/>
  <c r="AJ46" i="31"/>
  <c r="AI46" i="31"/>
  <c r="AK44" i="31"/>
  <c r="AJ44" i="31"/>
  <c r="AI44" i="31"/>
  <c r="AK42" i="31"/>
  <c r="AJ42" i="31"/>
  <c r="AI42" i="31"/>
  <c r="AK40" i="31"/>
  <c r="AJ40" i="31"/>
  <c r="AI40" i="31"/>
  <c r="AK38" i="31"/>
  <c r="AJ38" i="31"/>
  <c r="AI38" i="31"/>
  <c r="AK36" i="31"/>
  <c r="AJ36" i="31"/>
  <c r="AI36" i="31"/>
  <c r="AK34" i="31"/>
  <c r="AJ34" i="31"/>
  <c r="AI34" i="31"/>
  <c r="AK32" i="31"/>
  <c r="AJ32" i="31"/>
  <c r="AI32" i="31"/>
  <c r="AK30" i="31"/>
  <c r="AJ30" i="31"/>
  <c r="AI30" i="31"/>
  <c r="AK28" i="31"/>
  <c r="AJ28" i="31"/>
  <c r="AI28" i="31"/>
  <c r="AK24" i="31"/>
  <c r="AJ24" i="31"/>
  <c r="AI24" i="31"/>
  <c r="AK26" i="31"/>
  <c r="AJ26" i="31"/>
  <c r="AI26" i="31"/>
  <c r="AK22" i="31"/>
  <c r="AJ22" i="31"/>
  <c r="AI22" i="31"/>
  <c r="AK20" i="31"/>
  <c r="AJ20" i="31"/>
  <c r="AI20" i="31"/>
  <c r="AK18" i="31"/>
  <c r="AJ18" i="31"/>
  <c r="AI18" i="31"/>
  <c r="AK16" i="31"/>
  <c r="AJ16" i="31"/>
  <c r="AI16" i="31"/>
  <c r="AK14" i="31"/>
  <c r="AJ14" i="31"/>
  <c r="AI14" i="31"/>
  <c r="AI109" i="31"/>
  <c r="AI107" i="31"/>
  <c r="AI105" i="31"/>
  <c r="AI103" i="31"/>
  <c r="AI101" i="31"/>
  <c r="AI99" i="31"/>
  <c r="AI97" i="31"/>
  <c r="AI95" i="31"/>
  <c r="AI93" i="31"/>
  <c r="AI89" i="31"/>
  <c r="AI91" i="31"/>
  <c r="AI87" i="31"/>
  <c r="AI85" i="31"/>
  <c r="AI83" i="31"/>
  <c r="AI81" i="31"/>
  <c r="AI79" i="31"/>
  <c r="AI77" i="31"/>
  <c r="AI75" i="31"/>
  <c r="AI73" i="31"/>
  <c r="AI71" i="31"/>
  <c r="AI69" i="31"/>
  <c r="AI67" i="31"/>
  <c r="AI65" i="31"/>
  <c r="AI63" i="31"/>
  <c r="AI61" i="31"/>
  <c r="AI59" i="31"/>
  <c r="AI57" i="31"/>
  <c r="AI55" i="31"/>
  <c r="AI53" i="31"/>
  <c r="AI51" i="31"/>
  <c r="AI49" i="31"/>
  <c r="AI47" i="31"/>
  <c r="AI45" i="31"/>
  <c r="AI43" i="31"/>
  <c r="AI41" i="31"/>
  <c r="AI39" i="31"/>
  <c r="AI37" i="31"/>
  <c r="AI35" i="31"/>
  <c r="AI33" i="31"/>
  <c r="AI31" i="31"/>
  <c r="AI29" i="31"/>
  <c r="AI27" i="31"/>
  <c r="AI25" i="31"/>
  <c r="AI23" i="31"/>
  <c r="AI21" i="31"/>
  <c r="AI19" i="31"/>
  <c r="AI17" i="31"/>
  <c r="AK12" i="31"/>
  <c r="AJ12" i="31"/>
  <c r="AI12" i="31"/>
  <c r="AI15" i="31" l="1"/>
  <c r="AI13" i="31"/>
  <c r="AI11" i="31"/>
  <c r="A109" i="31"/>
  <c r="A107" i="31"/>
  <c r="A105" i="31"/>
  <c r="A103" i="31"/>
  <c r="A101" i="31"/>
  <c r="A99" i="31"/>
  <c r="A97" i="31"/>
  <c r="A95" i="31"/>
  <c r="A93" i="31"/>
  <c r="A91" i="31"/>
  <c r="A89" i="31"/>
  <c r="A87" i="31"/>
  <c r="A85" i="31"/>
  <c r="A83" i="31"/>
  <c r="A81" i="31"/>
  <c r="A79" i="31"/>
  <c r="A77" i="31"/>
  <c r="A75" i="31"/>
  <c r="A73" i="31"/>
  <c r="A71" i="31"/>
  <c r="A69" i="31"/>
  <c r="A67" i="31"/>
  <c r="A65" i="31"/>
  <c r="A63" i="31"/>
  <c r="A61" i="31"/>
  <c r="A59" i="31"/>
  <c r="A57" i="31"/>
  <c r="A55" i="31"/>
  <c r="A53" i="31"/>
  <c r="A51" i="31"/>
  <c r="A49" i="31"/>
  <c r="A47" i="31"/>
  <c r="A45" i="31"/>
  <c r="A43" i="31"/>
  <c r="A41" i="31"/>
  <c r="A39" i="31"/>
  <c r="A37" i="31"/>
  <c r="A35" i="31"/>
  <c r="A33" i="31"/>
  <c r="A31" i="31"/>
  <c r="A29" i="31"/>
  <c r="A27" i="31"/>
  <c r="A25" i="31"/>
  <c r="A23" i="31"/>
  <c r="A21" i="31"/>
  <c r="A19" i="31"/>
  <c r="A17" i="31"/>
  <c r="A15" i="31"/>
  <c r="A13" i="31"/>
  <c r="A11" i="31"/>
  <c r="A4" i="31"/>
  <c r="B1" i="31"/>
  <c r="AB9" i="30" l="1"/>
  <c r="AB10" i="24"/>
  <c r="AB11" i="24"/>
  <c r="AB12" i="24"/>
  <c r="AB13" i="24"/>
  <c r="AB14" i="24"/>
  <c r="AB15" i="24"/>
  <c r="AB16" i="24"/>
  <c r="AB17" i="24"/>
  <c r="AB18" i="24"/>
  <c r="AB19" i="24"/>
  <c r="AB20" i="24"/>
  <c r="AB21" i="24"/>
  <c r="AB22" i="24"/>
  <c r="AB23" i="24"/>
  <c r="AB24" i="24"/>
  <c r="AB25" i="24"/>
  <c r="AB26" i="24"/>
  <c r="AB27" i="24"/>
  <c r="AB28" i="24"/>
  <c r="AB29" i="24"/>
  <c r="AB30" i="24"/>
  <c r="AB31" i="24"/>
  <c r="AB32" i="24"/>
  <c r="AB33" i="24"/>
  <c r="AB34" i="24"/>
  <c r="AB35" i="24"/>
  <c r="AB36" i="24"/>
  <c r="AB37" i="24"/>
  <c r="AB38" i="24"/>
  <c r="AB39" i="24"/>
  <c r="AB40" i="24"/>
  <c r="AB41" i="24"/>
  <c r="AB42" i="24"/>
  <c r="AB43" i="24"/>
  <c r="AB44" i="24"/>
  <c r="AB45" i="24"/>
  <c r="AB46" i="24"/>
  <c r="AB47" i="24"/>
  <c r="AB48" i="24"/>
  <c r="AB49" i="24"/>
  <c r="AB50" i="24"/>
  <c r="AB51" i="24"/>
  <c r="AB52" i="24"/>
  <c r="AB53" i="24"/>
  <c r="AB54" i="24"/>
  <c r="AB55" i="24"/>
  <c r="AB56" i="24"/>
  <c r="AB57" i="24"/>
  <c r="AB58" i="24"/>
  <c r="AB59" i="24"/>
  <c r="AB60" i="24"/>
  <c r="AB61" i="24"/>
  <c r="AB62" i="24"/>
  <c r="AB63" i="24"/>
  <c r="AB64" i="24"/>
  <c r="AB65" i="24"/>
  <c r="AB66" i="24"/>
  <c r="AB67" i="24"/>
  <c r="AB68" i="24"/>
  <c r="AB69" i="24"/>
  <c r="AB70" i="24"/>
  <c r="AB71" i="24"/>
  <c r="AB72" i="24"/>
  <c r="AB73" i="24"/>
  <c r="AB74" i="24"/>
  <c r="AB75" i="24"/>
  <c r="AB76" i="24"/>
  <c r="AB77" i="24"/>
  <c r="AB78" i="24"/>
  <c r="AB79" i="24"/>
  <c r="AB80" i="24"/>
  <c r="AB81" i="24"/>
  <c r="AB82" i="24"/>
  <c r="AB83" i="24"/>
  <c r="AB84" i="24"/>
  <c r="AB85" i="24"/>
  <c r="AB86" i="24"/>
  <c r="AB87" i="24"/>
  <c r="AB88" i="24"/>
  <c r="AB89" i="24"/>
  <c r="AB90" i="24"/>
  <c r="AB91" i="24"/>
  <c r="AB92" i="24"/>
  <c r="AB93" i="24"/>
  <c r="AB94" i="24"/>
  <c r="AB95" i="24"/>
  <c r="AB96" i="24"/>
  <c r="AB97" i="24"/>
  <c r="AB98" i="24"/>
  <c r="AB99" i="24"/>
  <c r="AB100" i="24"/>
  <c r="AB101" i="24"/>
  <c r="AB102" i="24"/>
  <c r="AB103" i="24"/>
  <c r="AB104" i="24"/>
  <c r="AB105" i="24"/>
  <c r="AB106" i="24"/>
  <c r="AB107" i="24"/>
  <c r="AB108" i="24"/>
  <c r="AB9" i="24"/>
  <c r="AB9" i="29"/>
  <c r="AB9" i="28"/>
  <c r="B108" i="30"/>
  <c r="B107" i="30"/>
  <c r="B106" i="30"/>
  <c r="B105" i="30"/>
  <c r="B104" i="30"/>
  <c r="B103" i="30"/>
  <c r="B102" i="30"/>
  <c r="B101" i="30"/>
  <c r="B100" i="30"/>
  <c r="B99" i="30"/>
  <c r="B98" i="30"/>
  <c r="B97" i="30"/>
  <c r="B96" i="30"/>
  <c r="B95" i="30"/>
  <c r="B94" i="30"/>
  <c r="B93" i="30"/>
  <c r="B92" i="30"/>
  <c r="B91" i="30"/>
  <c r="B90" i="30"/>
  <c r="B89" i="30"/>
  <c r="B88" i="30"/>
  <c r="B87" i="30"/>
  <c r="B86" i="30"/>
  <c r="B85" i="30"/>
  <c r="B84" i="30"/>
  <c r="B83" i="30"/>
  <c r="B82" i="30"/>
  <c r="B81" i="30"/>
  <c r="B80" i="30"/>
  <c r="B79" i="30"/>
  <c r="B78" i="30"/>
  <c r="B77" i="30"/>
  <c r="B76" i="30"/>
  <c r="B75" i="30"/>
  <c r="B74" i="30"/>
  <c r="B73" i="30"/>
  <c r="B72" i="30"/>
  <c r="B71" i="30"/>
  <c r="B70" i="30"/>
  <c r="B69" i="30"/>
  <c r="B68" i="30"/>
  <c r="B67" i="30"/>
  <c r="B66" i="30"/>
  <c r="B65" i="30"/>
  <c r="B64" i="30"/>
  <c r="B63" i="30"/>
  <c r="B62" i="30"/>
  <c r="B61" i="30"/>
  <c r="B60" i="30"/>
  <c r="B59" i="30"/>
  <c r="B58" i="30"/>
  <c r="B57" i="30"/>
  <c r="B56" i="30"/>
  <c r="B55" i="30"/>
  <c r="B54" i="30"/>
  <c r="B53" i="30"/>
  <c r="B52" i="30"/>
  <c r="B51" i="30"/>
  <c r="B50" i="30"/>
  <c r="B49" i="30"/>
  <c r="B48" i="30"/>
  <c r="B47" i="30"/>
  <c r="B46" i="30"/>
  <c r="B45" i="30"/>
  <c r="B44" i="30"/>
  <c r="B43" i="30"/>
  <c r="B42" i="30"/>
  <c r="B41" i="30"/>
  <c r="B40" i="30"/>
  <c r="B39" i="30"/>
  <c r="B38" i="30"/>
  <c r="B37" i="30"/>
  <c r="B36" i="30"/>
  <c r="B35" i="30"/>
  <c r="B34" i="30"/>
  <c r="B33" i="30"/>
  <c r="B32" i="30"/>
  <c r="B31" i="30"/>
  <c r="B30" i="30"/>
  <c r="B29" i="30"/>
  <c r="B28" i="30"/>
  <c r="B27" i="30"/>
  <c r="B26" i="30"/>
  <c r="B25" i="30"/>
  <c r="B24" i="30"/>
  <c r="B23" i="30"/>
  <c r="B22" i="30"/>
  <c r="B21" i="30"/>
  <c r="B20" i="30"/>
  <c r="B19" i="30"/>
  <c r="B18" i="30"/>
  <c r="B17" i="30"/>
  <c r="B16" i="30"/>
  <c r="B15" i="30"/>
  <c r="B14" i="30"/>
  <c r="B13" i="30"/>
  <c r="B12" i="30"/>
  <c r="B11" i="30"/>
  <c r="B10" i="30"/>
  <c r="B9" i="30"/>
  <c r="AA7" i="30"/>
  <c r="A5" i="30"/>
  <c r="A4" i="30"/>
  <c r="B1" i="30"/>
  <c r="B108" i="29"/>
  <c r="A108" i="29"/>
  <c r="B107" i="29"/>
  <c r="A107" i="29"/>
  <c r="B106" i="29"/>
  <c r="A106" i="29"/>
  <c r="B105" i="29"/>
  <c r="A105" i="29"/>
  <c r="B104" i="29"/>
  <c r="A104" i="29"/>
  <c r="B103" i="29"/>
  <c r="A103" i="29"/>
  <c r="B102" i="29"/>
  <c r="A102" i="29"/>
  <c r="B101" i="29"/>
  <c r="A101" i="29"/>
  <c r="B100" i="29"/>
  <c r="A100" i="29"/>
  <c r="B99" i="29"/>
  <c r="A99" i="29"/>
  <c r="B98" i="29"/>
  <c r="A98" i="29"/>
  <c r="B97" i="29"/>
  <c r="A97" i="29"/>
  <c r="B96" i="29"/>
  <c r="A96" i="29"/>
  <c r="B95" i="29"/>
  <c r="A95" i="29"/>
  <c r="B94" i="29"/>
  <c r="A94" i="29"/>
  <c r="B93" i="29"/>
  <c r="A93" i="29"/>
  <c r="B92" i="29"/>
  <c r="A92" i="29"/>
  <c r="B91" i="29"/>
  <c r="A91" i="29"/>
  <c r="B90" i="29"/>
  <c r="A90" i="29"/>
  <c r="B89" i="29"/>
  <c r="A89" i="29"/>
  <c r="B88" i="29"/>
  <c r="A88" i="29"/>
  <c r="B87" i="29"/>
  <c r="A87" i="29"/>
  <c r="B86" i="29"/>
  <c r="A86" i="29"/>
  <c r="B85" i="29"/>
  <c r="A85" i="29"/>
  <c r="B84" i="29"/>
  <c r="A84" i="29"/>
  <c r="B83" i="29"/>
  <c r="A83" i="29"/>
  <c r="B82" i="29"/>
  <c r="A82" i="29"/>
  <c r="B81" i="29"/>
  <c r="A81" i="29"/>
  <c r="B80" i="29"/>
  <c r="A80" i="29"/>
  <c r="B79" i="29"/>
  <c r="A79" i="29"/>
  <c r="B78" i="29"/>
  <c r="A78" i="29"/>
  <c r="B77" i="29"/>
  <c r="A77" i="29"/>
  <c r="B76" i="29"/>
  <c r="A76" i="29"/>
  <c r="B75" i="29"/>
  <c r="A75" i="29"/>
  <c r="B74" i="29"/>
  <c r="A74" i="29"/>
  <c r="B73" i="29"/>
  <c r="A73" i="29"/>
  <c r="B72" i="29"/>
  <c r="A72" i="29"/>
  <c r="B71" i="29"/>
  <c r="A71" i="29"/>
  <c r="B70" i="29"/>
  <c r="A70" i="29"/>
  <c r="B69" i="29"/>
  <c r="A69" i="29"/>
  <c r="B68" i="29"/>
  <c r="A68" i="29"/>
  <c r="B67" i="29"/>
  <c r="A67" i="29"/>
  <c r="B66" i="29"/>
  <c r="A66" i="29"/>
  <c r="B65" i="29"/>
  <c r="A65" i="29"/>
  <c r="B64" i="29"/>
  <c r="A64" i="29"/>
  <c r="B63" i="29"/>
  <c r="A63" i="29"/>
  <c r="B62" i="29"/>
  <c r="A62" i="29"/>
  <c r="B61" i="29"/>
  <c r="A61" i="29"/>
  <c r="B60" i="29"/>
  <c r="A60" i="29"/>
  <c r="B59" i="29"/>
  <c r="A59" i="29"/>
  <c r="B58" i="29"/>
  <c r="A58" i="29"/>
  <c r="B57" i="29"/>
  <c r="A57" i="29"/>
  <c r="B56" i="29"/>
  <c r="A56" i="29"/>
  <c r="B55" i="29"/>
  <c r="A55" i="29"/>
  <c r="B54" i="29"/>
  <c r="A54" i="29"/>
  <c r="B53" i="29"/>
  <c r="A53" i="29"/>
  <c r="B52" i="29"/>
  <c r="A52" i="29"/>
  <c r="B51" i="29"/>
  <c r="A51" i="29"/>
  <c r="B50" i="29"/>
  <c r="A50" i="29"/>
  <c r="B49" i="29"/>
  <c r="A49" i="29"/>
  <c r="B48" i="29"/>
  <c r="A48" i="29"/>
  <c r="B47" i="29"/>
  <c r="A47" i="29"/>
  <c r="B46" i="29"/>
  <c r="A46" i="29"/>
  <c r="B45" i="29"/>
  <c r="A45" i="29"/>
  <c r="B44" i="29"/>
  <c r="A44" i="29"/>
  <c r="B43" i="29"/>
  <c r="A43" i="29"/>
  <c r="B42" i="29"/>
  <c r="A42" i="29"/>
  <c r="B41" i="29"/>
  <c r="A41" i="29"/>
  <c r="B40" i="29"/>
  <c r="A40" i="29"/>
  <c r="B39" i="29"/>
  <c r="A39" i="29"/>
  <c r="B38" i="29"/>
  <c r="A38" i="29"/>
  <c r="B37" i="29"/>
  <c r="A37" i="29"/>
  <c r="B36" i="29"/>
  <c r="A36" i="29"/>
  <c r="B35" i="29"/>
  <c r="A35" i="29"/>
  <c r="B34" i="29"/>
  <c r="A34" i="29"/>
  <c r="B33" i="29"/>
  <c r="A33" i="29"/>
  <c r="B32" i="29"/>
  <c r="A32" i="29"/>
  <c r="B31" i="29"/>
  <c r="A31" i="29"/>
  <c r="B30" i="29"/>
  <c r="A30" i="29"/>
  <c r="B29" i="29"/>
  <c r="A29" i="29"/>
  <c r="B28" i="29"/>
  <c r="A28" i="29"/>
  <c r="B27" i="29"/>
  <c r="A27" i="29"/>
  <c r="B26" i="29"/>
  <c r="A26" i="29"/>
  <c r="B25" i="29"/>
  <c r="A25" i="29"/>
  <c r="B24" i="29"/>
  <c r="A24" i="29"/>
  <c r="B23" i="29"/>
  <c r="A23" i="29"/>
  <c r="B22" i="29"/>
  <c r="A22" i="29"/>
  <c r="B21" i="29"/>
  <c r="A21" i="29"/>
  <c r="B20" i="29"/>
  <c r="A20" i="29"/>
  <c r="B19" i="29"/>
  <c r="A19" i="29"/>
  <c r="B18" i="29"/>
  <c r="A18" i="29"/>
  <c r="B17" i="29"/>
  <c r="A17" i="29"/>
  <c r="B16" i="29"/>
  <c r="A16" i="29"/>
  <c r="B15" i="29"/>
  <c r="A15" i="29"/>
  <c r="B14" i="29"/>
  <c r="A14" i="29"/>
  <c r="B13" i="29"/>
  <c r="A13" i="29"/>
  <c r="B12" i="29"/>
  <c r="A12" i="29"/>
  <c r="B11" i="29"/>
  <c r="A11" i="29"/>
  <c r="B10" i="29"/>
  <c r="A10" i="29"/>
  <c r="B9" i="29"/>
  <c r="A9" i="29"/>
  <c r="AA7" i="29"/>
  <c r="A5" i="29"/>
  <c r="A4" i="29"/>
  <c r="B1" i="29"/>
  <c r="B108" i="28"/>
  <c r="A108" i="28"/>
  <c r="B107" i="28"/>
  <c r="A107" i="28"/>
  <c r="B106" i="28"/>
  <c r="A106" i="28"/>
  <c r="B105" i="28"/>
  <c r="A105" i="28"/>
  <c r="B104" i="28"/>
  <c r="A104" i="28"/>
  <c r="B103" i="28"/>
  <c r="A103" i="28"/>
  <c r="B102" i="28"/>
  <c r="A102" i="28"/>
  <c r="B101" i="28"/>
  <c r="A101" i="28"/>
  <c r="B100" i="28"/>
  <c r="A100" i="28"/>
  <c r="B99" i="28"/>
  <c r="A99" i="28"/>
  <c r="B98" i="28"/>
  <c r="A98" i="28"/>
  <c r="B97" i="28"/>
  <c r="A97" i="28"/>
  <c r="B96" i="28"/>
  <c r="A96" i="28"/>
  <c r="B95" i="28"/>
  <c r="A95" i="28"/>
  <c r="B94" i="28"/>
  <c r="A94" i="28"/>
  <c r="B93" i="28"/>
  <c r="A93" i="28"/>
  <c r="B92" i="28"/>
  <c r="A92" i="28"/>
  <c r="B91" i="28"/>
  <c r="A91" i="28"/>
  <c r="B90" i="28"/>
  <c r="A90" i="28"/>
  <c r="B89" i="28"/>
  <c r="A89" i="28"/>
  <c r="B88" i="28"/>
  <c r="A88" i="28"/>
  <c r="B87" i="28"/>
  <c r="A87" i="28"/>
  <c r="B86" i="28"/>
  <c r="A86" i="28"/>
  <c r="B85" i="28"/>
  <c r="A85" i="28"/>
  <c r="B84" i="28"/>
  <c r="A84" i="28"/>
  <c r="B83" i="28"/>
  <c r="A83" i="28"/>
  <c r="B82" i="28"/>
  <c r="A82" i="28"/>
  <c r="B81" i="28"/>
  <c r="A81" i="28"/>
  <c r="B80" i="28"/>
  <c r="A80" i="28"/>
  <c r="B79" i="28"/>
  <c r="A79" i="28"/>
  <c r="B78" i="28"/>
  <c r="A78" i="28"/>
  <c r="B77" i="28"/>
  <c r="A77" i="28"/>
  <c r="B76" i="28"/>
  <c r="A76" i="28"/>
  <c r="B75" i="28"/>
  <c r="A75" i="28"/>
  <c r="B74" i="28"/>
  <c r="A74" i="28"/>
  <c r="B73" i="28"/>
  <c r="A73" i="28"/>
  <c r="B72" i="28"/>
  <c r="A72" i="28"/>
  <c r="B71" i="28"/>
  <c r="A71" i="28"/>
  <c r="B70" i="28"/>
  <c r="A70" i="28"/>
  <c r="B69" i="28"/>
  <c r="A69" i="28"/>
  <c r="B68" i="28"/>
  <c r="A68" i="28"/>
  <c r="B67" i="28"/>
  <c r="A67" i="28"/>
  <c r="B66" i="28"/>
  <c r="A66" i="28"/>
  <c r="B65" i="28"/>
  <c r="A65" i="28"/>
  <c r="B64" i="28"/>
  <c r="A64" i="28"/>
  <c r="B63" i="28"/>
  <c r="A63" i="28"/>
  <c r="B62" i="28"/>
  <c r="A62" i="28"/>
  <c r="B61" i="28"/>
  <c r="A61" i="28"/>
  <c r="B60" i="28"/>
  <c r="A60" i="28"/>
  <c r="B59" i="28"/>
  <c r="A59" i="28"/>
  <c r="B58" i="28"/>
  <c r="A58" i="28"/>
  <c r="B57" i="28"/>
  <c r="A57" i="28"/>
  <c r="B56" i="28"/>
  <c r="A56" i="28"/>
  <c r="B55" i="28"/>
  <c r="A55" i="28"/>
  <c r="B54" i="28"/>
  <c r="A54" i="28"/>
  <c r="B53" i="28"/>
  <c r="A53" i="28"/>
  <c r="B52" i="28"/>
  <c r="A52" i="28"/>
  <c r="B51" i="28"/>
  <c r="A51" i="28"/>
  <c r="B50" i="28"/>
  <c r="A50" i="28"/>
  <c r="B49" i="28"/>
  <c r="A49" i="28"/>
  <c r="B48" i="28"/>
  <c r="A48" i="28"/>
  <c r="B47" i="28"/>
  <c r="A47" i="28"/>
  <c r="B46" i="28"/>
  <c r="A46" i="28"/>
  <c r="B45" i="28"/>
  <c r="A45" i="28"/>
  <c r="B44" i="28"/>
  <c r="A44" i="28"/>
  <c r="B43" i="28"/>
  <c r="A43" i="28"/>
  <c r="B42" i="28"/>
  <c r="A42" i="28"/>
  <c r="B41" i="28"/>
  <c r="A41" i="28"/>
  <c r="B40" i="28"/>
  <c r="A40" i="28"/>
  <c r="B39" i="28"/>
  <c r="A39" i="28"/>
  <c r="B38" i="28"/>
  <c r="A38" i="28"/>
  <c r="B37" i="28"/>
  <c r="A37" i="28"/>
  <c r="B36" i="28"/>
  <c r="A36" i="28"/>
  <c r="B35" i="28"/>
  <c r="A35" i="28"/>
  <c r="B34" i="28"/>
  <c r="A34" i="28"/>
  <c r="B33" i="28"/>
  <c r="A33" i="28"/>
  <c r="B32" i="28"/>
  <c r="A32" i="28"/>
  <c r="B31" i="28"/>
  <c r="A31" i="28"/>
  <c r="B30" i="28"/>
  <c r="A30" i="28"/>
  <c r="B29" i="28"/>
  <c r="A29" i="28"/>
  <c r="B28" i="28"/>
  <c r="A28" i="28"/>
  <c r="B27" i="28"/>
  <c r="A27" i="28"/>
  <c r="B26" i="28"/>
  <c r="A26" i="28"/>
  <c r="B25" i="28"/>
  <c r="A25" i="28"/>
  <c r="B24" i="28"/>
  <c r="A24" i="28"/>
  <c r="B23" i="28"/>
  <c r="A23" i="28"/>
  <c r="B22" i="28"/>
  <c r="A22" i="28"/>
  <c r="B21" i="28"/>
  <c r="A21" i="28"/>
  <c r="B20" i="28"/>
  <c r="A20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B13" i="28"/>
  <c r="A13" i="28"/>
  <c r="B12" i="28"/>
  <c r="A12" i="28"/>
  <c r="B11" i="28"/>
  <c r="A11" i="28"/>
  <c r="B10" i="28"/>
  <c r="A10" i="28"/>
  <c r="B9" i="28"/>
  <c r="A9" i="28"/>
  <c r="AA7" i="28"/>
  <c r="A5" i="28"/>
  <c r="A4" i="28"/>
  <c r="B1" i="28"/>
  <c r="AB10" i="26" l="1"/>
  <c r="AB11" i="26"/>
  <c r="AB12" i="26"/>
  <c r="AB13" i="26"/>
  <c r="AB14" i="26"/>
  <c r="AB15" i="26"/>
  <c r="AB16" i="26"/>
  <c r="AB17" i="26"/>
  <c r="AB18" i="26"/>
  <c r="AB19" i="26"/>
  <c r="AB20" i="26"/>
  <c r="AB21" i="26"/>
  <c r="AB22" i="26"/>
  <c r="AB23" i="26"/>
  <c r="AB24" i="26"/>
  <c r="AB25" i="26"/>
  <c r="AB26" i="26"/>
  <c r="AB27" i="26"/>
  <c r="AB28" i="26"/>
  <c r="AB29" i="26"/>
  <c r="AB30" i="26"/>
  <c r="AB31" i="26"/>
  <c r="AB32" i="26"/>
  <c r="AB33" i="26"/>
  <c r="AB34" i="26"/>
  <c r="AB35" i="26"/>
  <c r="AB36" i="26"/>
  <c r="AB37" i="26"/>
  <c r="AB38" i="26"/>
  <c r="AB39" i="26"/>
  <c r="AB40" i="26"/>
  <c r="AB41" i="26"/>
  <c r="AB42" i="26"/>
  <c r="AB43" i="26"/>
  <c r="AB44" i="26"/>
  <c r="AB45" i="26"/>
  <c r="AB46" i="26"/>
  <c r="AB47" i="26"/>
  <c r="AB48" i="26"/>
  <c r="AB49" i="26"/>
  <c r="AB50" i="26"/>
  <c r="AB51" i="26"/>
  <c r="AB52" i="26"/>
  <c r="AB53" i="26"/>
  <c r="AB54" i="26"/>
  <c r="AB55" i="26"/>
  <c r="AB56" i="26"/>
  <c r="AB57" i="26"/>
  <c r="AB58" i="26"/>
  <c r="AB59" i="26"/>
  <c r="AB60" i="26"/>
  <c r="AB61" i="26"/>
  <c r="AB62" i="26"/>
  <c r="AB63" i="26"/>
  <c r="AB64" i="26"/>
  <c r="AB65" i="26"/>
  <c r="AB66" i="26"/>
  <c r="AB67" i="26"/>
  <c r="AB68" i="26"/>
  <c r="AB69" i="26"/>
  <c r="AB70" i="26"/>
  <c r="AB71" i="26"/>
  <c r="AB72" i="26"/>
  <c r="AB73" i="26"/>
  <c r="AB74" i="26"/>
  <c r="AB75" i="26"/>
  <c r="AB76" i="26"/>
  <c r="AB77" i="26"/>
  <c r="AB78" i="26"/>
  <c r="AB79" i="26"/>
  <c r="AB80" i="26"/>
  <c r="AB81" i="26"/>
  <c r="AB82" i="26"/>
  <c r="AB83" i="26"/>
  <c r="AB84" i="26"/>
  <c r="AB85" i="26"/>
  <c r="AB86" i="26"/>
  <c r="AB87" i="26"/>
  <c r="AB88" i="26"/>
  <c r="AB89" i="26"/>
  <c r="AB90" i="26"/>
  <c r="AB91" i="26"/>
  <c r="AB92" i="26"/>
  <c r="AB93" i="26"/>
  <c r="AB94" i="26"/>
  <c r="AB95" i="26"/>
  <c r="AB96" i="26"/>
  <c r="AB97" i="26"/>
  <c r="AB98" i="26"/>
  <c r="AB99" i="26"/>
  <c r="AB100" i="26"/>
  <c r="AB101" i="26"/>
  <c r="AB102" i="26"/>
  <c r="AB103" i="26"/>
  <c r="AB104" i="26"/>
  <c r="AB105" i="26"/>
  <c r="AB106" i="26"/>
  <c r="AB107" i="26"/>
  <c r="AB108" i="26"/>
  <c r="AB9" i="26"/>
  <c r="AA7" i="26" l="1"/>
  <c r="AA7" i="24"/>
  <c r="A10" i="26" l="1"/>
  <c r="A11" i="26"/>
  <c r="A12" i="26"/>
  <c r="A13" i="26"/>
  <c r="A14" i="26"/>
  <c r="A15" i="26"/>
  <c r="A16" i="26"/>
  <c r="A17" i="26"/>
  <c r="A18" i="26"/>
  <c r="A19" i="26"/>
  <c r="A20" i="26"/>
  <c r="A21" i="26"/>
  <c r="A22" i="26"/>
  <c r="A23" i="26"/>
  <c r="A24" i="26"/>
  <c r="A25" i="26"/>
  <c r="A26" i="26"/>
  <c r="A27" i="26"/>
  <c r="A28" i="26"/>
  <c r="A29" i="26"/>
  <c r="A30" i="26"/>
  <c r="A31" i="26"/>
  <c r="A32" i="26"/>
  <c r="A33" i="26"/>
  <c r="A34" i="26"/>
  <c r="A35" i="26"/>
  <c r="A36" i="26"/>
  <c r="A37" i="26"/>
  <c r="A38" i="26"/>
  <c r="A39" i="26"/>
  <c r="A40" i="26"/>
  <c r="A41" i="26"/>
  <c r="A42" i="26"/>
  <c r="A43" i="26"/>
  <c r="A44" i="26"/>
  <c r="A45" i="26"/>
  <c r="A46" i="26"/>
  <c r="A47" i="26"/>
  <c r="A48" i="26"/>
  <c r="A49" i="26"/>
  <c r="A50" i="26"/>
  <c r="A51" i="26"/>
  <c r="A52" i="26"/>
  <c r="A53" i="26"/>
  <c r="A54" i="26"/>
  <c r="A55" i="26"/>
  <c r="A56" i="26"/>
  <c r="A57" i="26"/>
  <c r="A58" i="26"/>
  <c r="A59" i="26"/>
  <c r="A60" i="26"/>
  <c r="A61" i="26"/>
  <c r="A62" i="26"/>
  <c r="A63" i="26"/>
  <c r="A64" i="26"/>
  <c r="A65" i="26"/>
  <c r="A66" i="26"/>
  <c r="A67" i="26"/>
  <c r="A68" i="26"/>
  <c r="A69" i="26"/>
  <c r="A70" i="26"/>
  <c r="A71" i="26"/>
  <c r="A72" i="26"/>
  <c r="A73" i="26"/>
  <c r="A74" i="26"/>
  <c r="A75" i="26"/>
  <c r="A76" i="26"/>
  <c r="A77" i="26"/>
  <c r="A78" i="26"/>
  <c r="A79" i="26"/>
  <c r="A80" i="26"/>
  <c r="A81" i="26"/>
  <c r="A82" i="26"/>
  <c r="A83" i="26"/>
  <c r="A84" i="26"/>
  <c r="A85" i="26"/>
  <c r="A86" i="26"/>
  <c r="A87" i="26"/>
  <c r="A88" i="26"/>
  <c r="A89" i="26"/>
  <c r="A90" i="26"/>
  <c r="A91" i="26"/>
  <c r="A92" i="26"/>
  <c r="A93" i="26"/>
  <c r="A94" i="26"/>
  <c r="A95" i="26"/>
  <c r="A96" i="26"/>
  <c r="A97" i="26"/>
  <c r="A98" i="26"/>
  <c r="A99" i="26"/>
  <c r="A100" i="26"/>
  <c r="A101" i="26"/>
  <c r="A102" i="26"/>
  <c r="A103" i="26"/>
  <c r="A104" i="26"/>
  <c r="A105" i="26"/>
  <c r="A106" i="26"/>
  <c r="A107" i="26"/>
  <c r="A108" i="26"/>
  <c r="A9" i="26"/>
  <c r="B108" i="26" l="1"/>
  <c r="B107" i="26"/>
  <c r="B106" i="26"/>
  <c r="B105" i="26"/>
  <c r="B104" i="26"/>
  <c r="B103" i="26"/>
  <c r="B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B47" i="26"/>
  <c r="B46" i="26"/>
  <c r="B45" i="26"/>
  <c r="B44" i="26"/>
  <c r="B43" i="26"/>
  <c r="B42" i="26"/>
  <c r="B41" i="26"/>
  <c r="B40" i="26"/>
  <c r="B39" i="26"/>
  <c r="B38" i="26"/>
  <c r="B37" i="26"/>
  <c r="B36" i="26"/>
  <c r="B35" i="26"/>
  <c r="B34" i="26"/>
  <c r="B33" i="26"/>
  <c r="B32" i="26"/>
  <c r="B31" i="26"/>
  <c r="B30" i="26"/>
  <c r="B29" i="26"/>
  <c r="B28" i="26"/>
  <c r="B27" i="26"/>
  <c r="B26" i="26"/>
  <c r="B25" i="26"/>
  <c r="B24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B9" i="26"/>
  <c r="A5" i="26"/>
  <c r="A4" i="26"/>
  <c r="B1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A5" i="24"/>
  <c r="A4" i="24"/>
</calcChain>
</file>

<file path=xl/sharedStrings.xml><?xml version="1.0" encoding="utf-8"?>
<sst xmlns="http://schemas.openxmlformats.org/spreadsheetml/2006/main" count="320" uniqueCount="135">
  <si>
    <t>公認番号　</t>
    <rPh sb="0" eb="4">
      <t>コウニンバンゴウ</t>
    </rPh>
    <phoneticPr fontId="1"/>
  </si>
  <si>
    <t>流会派名</t>
    <rPh sb="0" eb="1">
      <t>リュウ</t>
    </rPh>
    <rPh sb="1" eb="3">
      <t>カイハ</t>
    </rPh>
    <rPh sb="3" eb="4">
      <t>メイ</t>
    </rPh>
    <phoneticPr fontId="1"/>
  </si>
  <si>
    <t>選手氏名</t>
    <rPh sb="0" eb="2">
      <t>センシュ</t>
    </rPh>
    <rPh sb="2" eb="4">
      <t>シメイ</t>
    </rPh>
    <phoneticPr fontId="1"/>
  </si>
  <si>
    <t>フリガナ</t>
    <phoneticPr fontId="1"/>
  </si>
  <si>
    <t>一年生</t>
    <rPh sb="0" eb="3">
      <t>イチネンセイ</t>
    </rPh>
    <phoneticPr fontId="1"/>
  </si>
  <si>
    <t>二年生</t>
    <rPh sb="0" eb="3">
      <t>ニネンセイ</t>
    </rPh>
    <phoneticPr fontId="1"/>
  </si>
  <si>
    <t>三年生</t>
    <rPh sb="0" eb="3">
      <t>サンネンセイ</t>
    </rPh>
    <phoneticPr fontId="1"/>
  </si>
  <si>
    <t>四年生</t>
    <rPh sb="0" eb="3">
      <t>ヨネンセイ</t>
    </rPh>
    <phoneticPr fontId="1"/>
  </si>
  <si>
    <t>五年生</t>
    <rPh sb="0" eb="1">
      <t>ゴ</t>
    </rPh>
    <rPh sb="1" eb="3">
      <t>ネンセイ</t>
    </rPh>
    <phoneticPr fontId="1"/>
  </si>
  <si>
    <t>六年生</t>
    <rPh sb="0" eb="1">
      <t>ロク</t>
    </rPh>
    <rPh sb="1" eb="3">
      <t>ネンセイ</t>
    </rPh>
    <phoneticPr fontId="1"/>
  </si>
  <si>
    <t>中学生（男子)</t>
    <rPh sb="0" eb="3">
      <t>チュウガクセイ</t>
    </rPh>
    <rPh sb="4" eb="6">
      <t>ダンシ</t>
    </rPh>
    <phoneticPr fontId="1"/>
  </si>
  <si>
    <t>中学生（女子)</t>
    <rPh sb="0" eb="3">
      <t>チュウガクセイ</t>
    </rPh>
    <rPh sb="4" eb="6">
      <t>ジョシ</t>
    </rPh>
    <phoneticPr fontId="1"/>
  </si>
  <si>
    <t>高校生（男子)</t>
    <rPh sb="0" eb="3">
      <t>コウコウセイ</t>
    </rPh>
    <rPh sb="4" eb="6">
      <t>ダンシ</t>
    </rPh>
    <phoneticPr fontId="1"/>
  </si>
  <si>
    <t>高校生（女子)</t>
    <rPh sb="0" eb="3">
      <t>コウコウセイ</t>
    </rPh>
    <rPh sb="4" eb="6">
      <t>ジョシ</t>
    </rPh>
    <phoneticPr fontId="1"/>
  </si>
  <si>
    <t>剛柔流</t>
    <rPh sb="0" eb="1">
      <t>ゴウ</t>
    </rPh>
    <rPh sb="1" eb="2">
      <t>ジュウ</t>
    </rPh>
    <rPh sb="2" eb="3">
      <t>リュウ</t>
    </rPh>
    <phoneticPr fontId="1"/>
  </si>
  <si>
    <t>上地流</t>
    <rPh sb="0" eb="2">
      <t>ウエチ</t>
    </rPh>
    <rPh sb="2" eb="3">
      <t>リュウ</t>
    </rPh>
    <phoneticPr fontId="1"/>
  </si>
  <si>
    <t>古武道</t>
    <rPh sb="0" eb="3">
      <t>コブドウ</t>
    </rPh>
    <phoneticPr fontId="1"/>
  </si>
  <si>
    <t>No.</t>
    <phoneticPr fontId="1"/>
  </si>
  <si>
    <t>流会派</t>
    <rPh sb="0" eb="3">
      <t>リュウカイハ</t>
    </rPh>
    <phoneticPr fontId="1"/>
  </si>
  <si>
    <t>出場
区分</t>
    <rPh sb="0" eb="2">
      <t>シュツジョウ</t>
    </rPh>
    <rPh sb="3" eb="5">
      <t>クブン</t>
    </rPh>
    <phoneticPr fontId="1"/>
  </si>
  <si>
    <t>学年</t>
    <phoneticPr fontId="1"/>
  </si>
  <si>
    <t>道場名</t>
    <phoneticPr fontId="1"/>
  </si>
  <si>
    <t>道場主名</t>
    <phoneticPr fontId="1"/>
  </si>
  <si>
    <t>電話番号</t>
    <phoneticPr fontId="1"/>
  </si>
  <si>
    <t>少林流</t>
    <rPh sb="0" eb="1">
      <t>ショウ</t>
    </rPh>
    <rPh sb="2" eb="3">
      <t>リュウ</t>
    </rPh>
    <phoneticPr fontId="1"/>
  </si>
  <si>
    <t>小林流</t>
    <rPh sb="0" eb="2">
      <t>コバヤシ</t>
    </rPh>
    <rPh sb="2" eb="3">
      <t>リュウ</t>
    </rPh>
    <phoneticPr fontId="1"/>
  </si>
  <si>
    <t>年度</t>
    <rPh sb="0" eb="2">
      <t>ネンド</t>
    </rPh>
    <phoneticPr fontId="1"/>
  </si>
  <si>
    <t>選手氏名</t>
    <phoneticPr fontId="1"/>
  </si>
  <si>
    <t>氏名</t>
    <rPh sb="0" eb="2">
      <t>シメイ</t>
    </rPh>
    <phoneticPr fontId="1"/>
  </si>
  <si>
    <t>型名</t>
    <phoneticPr fontId="1"/>
  </si>
  <si>
    <t>エントリー
区分</t>
    <rPh sb="6" eb="8">
      <t>クブン</t>
    </rPh>
    <phoneticPr fontId="1"/>
  </si>
  <si>
    <t>学年</t>
    <rPh sb="0" eb="2">
      <t>ガクネン</t>
    </rPh>
    <phoneticPr fontId="1"/>
  </si>
  <si>
    <t>空手５年生</t>
    <rPh sb="0" eb="2">
      <t>カラテ</t>
    </rPh>
    <rPh sb="3" eb="5">
      <t>ネンセイ</t>
    </rPh>
    <phoneticPr fontId="1"/>
  </si>
  <si>
    <t>空手６年生</t>
    <rPh sb="0" eb="2">
      <t>カラテ</t>
    </rPh>
    <rPh sb="3" eb="5">
      <t>ネンセイ</t>
    </rPh>
    <phoneticPr fontId="1"/>
  </si>
  <si>
    <t>古武道（５・６年生）</t>
    <rPh sb="0" eb="3">
      <t>コブドウ</t>
    </rPh>
    <rPh sb="7" eb="9">
      <t>ネンセイ</t>
    </rPh>
    <phoneticPr fontId="1"/>
  </si>
  <si>
    <t>実学年</t>
    <rPh sb="0" eb="1">
      <t>ジツ</t>
    </rPh>
    <rPh sb="1" eb="3">
      <t>ガクネン</t>
    </rPh>
    <phoneticPr fontId="1"/>
  </si>
  <si>
    <t>型名(空手)</t>
    <rPh sb="3" eb="5">
      <t>カラテ</t>
    </rPh>
    <phoneticPr fontId="1"/>
  </si>
  <si>
    <t>型名(古武道)棒</t>
    <rPh sb="3" eb="6">
      <t>コブドウ</t>
    </rPh>
    <rPh sb="7" eb="8">
      <t>ボウ</t>
    </rPh>
    <phoneticPr fontId="1"/>
  </si>
  <si>
    <t>エントリー区分</t>
    <rPh sb="5" eb="7">
      <t>クブン</t>
    </rPh>
    <phoneticPr fontId="1"/>
  </si>
  <si>
    <t>流会派</t>
    <rPh sb="0" eb="3">
      <t>リュウカイハ</t>
    </rPh>
    <phoneticPr fontId="1"/>
  </si>
  <si>
    <t>出場区分</t>
    <rPh sb="0" eb="2">
      <t>シュツジョウ</t>
    </rPh>
    <rPh sb="2" eb="4">
      <t>クブン</t>
    </rPh>
    <phoneticPr fontId="1"/>
  </si>
  <si>
    <t>型（空手）</t>
    <rPh sb="0" eb="1">
      <t>カタ</t>
    </rPh>
    <rPh sb="2" eb="4">
      <t>カラテ</t>
    </rPh>
    <phoneticPr fontId="1"/>
  </si>
  <si>
    <t>普及型Ⅰ</t>
    <rPh sb="0" eb="3">
      <t>フキュウカタ</t>
    </rPh>
    <phoneticPr fontId="1"/>
  </si>
  <si>
    <t>普及型Ⅱ</t>
    <rPh sb="0" eb="3">
      <t>フキュウカタ</t>
    </rPh>
    <phoneticPr fontId="1"/>
  </si>
  <si>
    <t>普及型Ⅲ</t>
    <rPh sb="0" eb="3">
      <t>フキュウカタ</t>
    </rPh>
    <phoneticPr fontId="1"/>
  </si>
  <si>
    <t>ナイファンチ初段</t>
    <rPh sb="6" eb="8">
      <t>ショダン</t>
    </rPh>
    <phoneticPr fontId="1"/>
  </si>
  <si>
    <t>ナイファンチ二段</t>
    <rPh sb="6" eb="8">
      <t>ニダン</t>
    </rPh>
    <phoneticPr fontId="1"/>
  </si>
  <si>
    <t>ナイファンチ三段</t>
    <rPh sb="6" eb="7">
      <t>ミ</t>
    </rPh>
    <rPh sb="7" eb="8">
      <t>ダン</t>
    </rPh>
    <phoneticPr fontId="1"/>
  </si>
  <si>
    <t>ピンアン初段</t>
    <rPh sb="4" eb="6">
      <t>ショダン</t>
    </rPh>
    <phoneticPr fontId="1"/>
  </si>
  <si>
    <t>ピンアン二段</t>
    <rPh sb="4" eb="6">
      <t>ニダン</t>
    </rPh>
    <phoneticPr fontId="1"/>
  </si>
  <si>
    <t>ピンアン三段</t>
    <rPh sb="4" eb="6">
      <t>サンダン</t>
    </rPh>
    <phoneticPr fontId="1"/>
  </si>
  <si>
    <t>ピンアン四段</t>
    <rPh sb="4" eb="6">
      <t>ヨンダン</t>
    </rPh>
    <phoneticPr fontId="1"/>
  </si>
  <si>
    <t>ピンアン五段</t>
    <rPh sb="4" eb="6">
      <t>ゴダン</t>
    </rPh>
    <phoneticPr fontId="1"/>
  </si>
  <si>
    <t>セイサン</t>
    <phoneticPr fontId="1"/>
  </si>
  <si>
    <t>アーナンクー</t>
    <phoneticPr fontId="1"/>
  </si>
  <si>
    <t>ワンスー</t>
    <phoneticPr fontId="1"/>
  </si>
  <si>
    <t>バッサイ</t>
    <phoneticPr fontId="1"/>
  </si>
  <si>
    <t>パッサイ（小）</t>
    <rPh sb="5" eb="6">
      <t>ショウ</t>
    </rPh>
    <phoneticPr fontId="1"/>
  </si>
  <si>
    <t>パッサイ（大）</t>
    <rPh sb="5" eb="6">
      <t>ダイ</t>
    </rPh>
    <phoneticPr fontId="1"/>
  </si>
  <si>
    <t>ソーチン</t>
    <phoneticPr fontId="1"/>
  </si>
  <si>
    <t>ゴジュウシホ</t>
    <phoneticPr fontId="1"/>
  </si>
  <si>
    <t>チントー</t>
    <phoneticPr fontId="1"/>
  </si>
  <si>
    <t>クーサンクー（小）</t>
    <rPh sb="7" eb="8">
      <t>ショウ</t>
    </rPh>
    <phoneticPr fontId="1"/>
  </si>
  <si>
    <t>クーサンクー（大）</t>
    <rPh sb="7" eb="8">
      <t>ダイ</t>
    </rPh>
    <phoneticPr fontId="1"/>
  </si>
  <si>
    <t>クーサンクー</t>
    <phoneticPr fontId="1"/>
  </si>
  <si>
    <t>申込人数：</t>
    <rPh sb="0" eb="2">
      <t>モウシコミ</t>
    </rPh>
    <rPh sb="2" eb="4">
      <t>ニンズウ</t>
    </rPh>
    <phoneticPr fontId="1"/>
  </si>
  <si>
    <t>型(棒)</t>
    <rPh sb="0" eb="1">
      <t>カタ</t>
    </rPh>
    <rPh sb="2" eb="3">
      <t>ボウ</t>
    </rPh>
    <phoneticPr fontId="1"/>
  </si>
  <si>
    <t>型(サイ)</t>
    <rPh sb="0" eb="1">
      <t>カタ</t>
    </rPh>
    <phoneticPr fontId="1"/>
  </si>
  <si>
    <t>型（空手）剛柔流</t>
    <rPh sb="0" eb="1">
      <t>カタ</t>
    </rPh>
    <rPh sb="2" eb="4">
      <t>カラテ</t>
    </rPh>
    <rPh sb="5" eb="8">
      <t>ゴジュウリュウ</t>
    </rPh>
    <phoneticPr fontId="1"/>
  </si>
  <si>
    <t>ゲキサイⅠ</t>
    <phoneticPr fontId="1"/>
  </si>
  <si>
    <t>ゲキサイⅡ</t>
    <phoneticPr fontId="1"/>
  </si>
  <si>
    <t>サイファー</t>
    <phoneticPr fontId="1"/>
  </si>
  <si>
    <t>セーエンチン</t>
    <phoneticPr fontId="1"/>
  </si>
  <si>
    <t>セーパイ</t>
    <phoneticPr fontId="1"/>
  </si>
  <si>
    <t>シソーチン</t>
    <phoneticPr fontId="1"/>
  </si>
  <si>
    <t>セイサン</t>
    <phoneticPr fontId="1"/>
  </si>
  <si>
    <t>型（空手）上地流</t>
    <rPh sb="0" eb="1">
      <t>カタ</t>
    </rPh>
    <rPh sb="2" eb="4">
      <t>カラテ</t>
    </rPh>
    <rPh sb="5" eb="7">
      <t>ウエチ</t>
    </rPh>
    <rPh sb="7" eb="8">
      <t>リュウ</t>
    </rPh>
    <phoneticPr fontId="1"/>
  </si>
  <si>
    <t>カンシュワ</t>
    <phoneticPr fontId="1"/>
  </si>
  <si>
    <t>カンシュー</t>
    <phoneticPr fontId="1"/>
  </si>
  <si>
    <t>第２セーサン</t>
    <rPh sb="0" eb="1">
      <t>ダイ</t>
    </rPh>
    <phoneticPr fontId="1"/>
  </si>
  <si>
    <t>セーチン</t>
    <phoneticPr fontId="1"/>
  </si>
  <si>
    <t>セーサン</t>
    <phoneticPr fontId="1"/>
  </si>
  <si>
    <t>セーリュー</t>
    <phoneticPr fontId="1"/>
  </si>
  <si>
    <t>周氏の棍</t>
    <rPh sb="0" eb="1">
      <t>シュウ</t>
    </rPh>
    <rPh sb="1" eb="2">
      <t>シ</t>
    </rPh>
    <rPh sb="3" eb="4">
      <t>コン</t>
    </rPh>
    <phoneticPr fontId="1"/>
  </si>
  <si>
    <t>周氏の棍（小）</t>
    <rPh sb="0" eb="1">
      <t>シュウ</t>
    </rPh>
    <rPh sb="1" eb="2">
      <t>シ</t>
    </rPh>
    <rPh sb="3" eb="4">
      <t>コン</t>
    </rPh>
    <rPh sb="5" eb="6">
      <t>ショウ</t>
    </rPh>
    <phoneticPr fontId="1"/>
  </si>
  <si>
    <t>周氏の棍（大）</t>
    <rPh sb="0" eb="1">
      <t>シュウ</t>
    </rPh>
    <rPh sb="1" eb="2">
      <t>シ</t>
    </rPh>
    <rPh sb="3" eb="4">
      <t>コン</t>
    </rPh>
    <rPh sb="5" eb="6">
      <t>ダイ</t>
    </rPh>
    <phoneticPr fontId="1"/>
  </si>
  <si>
    <t>朝雲の棍</t>
    <rPh sb="0" eb="2">
      <t>チョウウン</t>
    </rPh>
    <rPh sb="3" eb="4">
      <t>コン</t>
    </rPh>
    <phoneticPr fontId="1"/>
  </si>
  <si>
    <t>公望の棍</t>
    <rPh sb="0" eb="2">
      <t>コウボウ</t>
    </rPh>
    <rPh sb="3" eb="4">
      <t>コン</t>
    </rPh>
    <phoneticPr fontId="1"/>
  </si>
  <si>
    <t>徳嶺の棍</t>
    <rPh sb="0" eb="2">
      <t>トクミネ</t>
    </rPh>
    <rPh sb="3" eb="4">
      <t>コン</t>
    </rPh>
    <phoneticPr fontId="1"/>
  </si>
  <si>
    <t>佐久川の棍</t>
    <rPh sb="0" eb="2">
      <t>サク</t>
    </rPh>
    <rPh sb="2" eb="3">
      <t>ガワ</t>
    </rPh>
    <rPh sb="4" eb="5">
      <t>コン</t>
    </rPh>
    <phoneticPr fontId="1"/>
  </si>
  <si>
    <t>佐久川の棍（小）</t>
    <rPh sb="0" eb="2">
      <t>サク</t>
    </rPh>
    <rPh sb="2" eb="3">
      <t>ガワ</t>
    </rPh>
    <rPh sb="4" eb="5">
      <t>コン</t>
    </rPh>
    <rPh sb="6" eb="7">
      <t>ショウ</t>
    </rPh>
    <phoneticPr fontId="1"/>
  </si>
  <si>
    <t>佐久川の棍（大）</t>
    <rPh sb="0" eb="2">
      <t>サク</t>
    </rPh>
    <rPh sb="2" eb="3">
      <t>ガワ</t>
    </rPh>
    <rPh sb="4" eb="5">
      <t>コン</t>
    </rPh>
    <rPh sb="6" eb="7">
      <t>ダイ</t>
    </rPh>
    <phoneticPr fontId="1"/>
  </si>
  <si>
    <t>カーチンの棍</t>
    <rPh sb="5" eb="6">
      <t>コン</t>
    </rPh>
    <phoneticPr fontId="1"/>
  </si>
  <si>
    <t>津堅志多伯のサイ</t>
    <rPh sb="0" eb="2">
      <t>ツケン</t>
    </rPh>
    <rPh sb="2" eb="3">
      <t>ココロザシ</t>
    </rPh>
    <rPh sb="3" eb="4">
      <t>タ</t>
    </rPh>
    <rPh sb="4" eb="5">
      <t>ハク</t>
    </rPh>
    <phoneticPr fontId="1"/>
  </si>
  <si>
    <t>北谷屋良のサイ</t>
    <rPh sb="0" eb="2">
      <t>チャタン</t>
    </rPh>
    <rPh sb="2" eb="4">
      <t>ヤラ</t>
    </rPh>
    <phoneticPr fontId="1"/>
  </si>
  <si>
    <t>石川小のサイ</t>
    <rPh sb="0" eb="2">
      <t>イシカワ</t>
    </rPh>
    <rPh sb="2" eb="3">
      <t>ショウ</t>
    </rPh>
    <phoneticPr fontId="1"/>
  </si>
  <si>
    <t>二丁サイ</t>
    <rPh sb="0" eb="2">
      <t>ニチョウ</t>
    </rPh>
    <phoneticPr fontId="1"/>
  </si>
  <si>
    <t>三丁サイ</t>
    <rPh sb="0" eb="2">
      <t>サンチョウ</t>
    </rPh>
    <phoneticPr fontId="1"/>
  </si>
  <si>
    <t>サイⅠの型</t>
    <rPh sb="4" eb="5">
      <t>カタ</t>
    </rPh>
    <phoneticPr fontId="1"/>
  </si>
  <si>
    <t>サイⅡの型</t>
    <rPh sb="4" eb="5">
      <t>カタ</t>
    </rPh>
    <phoneticPr fontId="1"/>
  </si>
  <si>
    <t>サイⅢの型</t>
    <rPh sb="4" eb="5">
      <t>カタ</t>
    </rPh>
    <phoneticPr fontId="1"/>
  </si>
  <si>
    <t>少・小林流</t>
  </si>
  <si>
    <t>剛柔流</t>
  </si>
  <si>
    <t>上地流</t>
  </si>
  <si>
    <t>古武道(棒)</t>
  </si>
  <si>
    <t>古武道(サイ)</t>
  </si>
  <si>
    <t>一年生</t>
  </si>
  <si>
    <t>二年生</t>
  </si>
  <si>
    <t>三年生</t>
  </si>
  <si>
    <t>四年生</t>
  </si>
  <si>
    <t>五年生</t>
  </si>
  <si>
    <t>六年生</t>
  </si>
  <si>
    <t>申込件数：</t>
    <rPh sb="0" eb="2">
      <t>モウシコミ</t>
    </rPh>
    <rPh sb="2" eb="4">
      <t>ケンスウ</t>
    </rPh>
    <phoneticPr fontId="1"/>
  </si>
  <si>
    <t>出場区分(棒)</t>
    <rPh sb="0" eb="2">
      <t>シュツジョウ</t>
    </rPh>
    <rPh sb="2" eb="4">
      <t>クブン</t>
    </rPh>
    <rPh sb="5" eb="6">
      <t>ボウ</t>
    </rPh>
    <phoneticPr fontId="1"/>
  </si>
  <si>
    <t>四年生（男子)</t>
    <rPh sb="0" eb="3">
      <t>ヨネンセイ</t>
    </rPh>
    <phoneticPr fontId="1"/>
  </si>
  <si>
    <t>四年生（女子)</t>
    <rPh sb="0" eb="3">
      <t>ヨネンセイ</t>
    </rPh>
    <phoneticPr fontId="1"/>
  </si>
  <si>
    <t>五年生（女子)</t>
    <rPh sb="0" eb="1">
      <t>ゴ</t>
    </rPh>
    <rPh sb="1" eb="3">
      <t>ネンセイ</t>
    </rPh>
    <phoneticPr fontId="1"/>
  </si>
  <si>
    <t>六年生（女子)</t>
    <rPh sb="0" eb="1">
      <t>ロク</t>
    </rPh>
    <rPh sb="1" eb="3">
      <t>ネンセイ</t>
    </rPh>
    <phoneticPr fontId="1"/>
  </si>
  <si>
    <t>五年生（男子)</t>
    <rPh sb="0" eb="1">
      <t>ゴ</t>
    </rPh>
    <rPh sb="1" eb="3">
      <t>ネンセイ</t>
    </rPh>
    <phoneticPr fontId="1"/>
  </si>
  <si>
    <t>六年生（男子)</t>
    <rPh sb="0" eb="1">
      <t>ロク</t>
    </rPh>
    <rPh sb="1" eb="3">
      <t>ネンセイ</t>
    </rPh>
    <phoneticPr fontId="1"/>
  </si>
  <si>
    <t>出場区分(サイ)</t>
    <rPh sb="0" eb="2">
      <t>シュツジョウ</t>
    </rPh>
    <rPh sb="2" eb="4">
      <t>クブン</t>
    </rPh>
    <phoneticPr fontId="1"/>
  </si>
  <si>
    <t>少小林(団体)</t>
  </si>
  <si>
    <t>少小林(団体)</t>
    <phoneticPr fontId="1"/>
  </si>
  <si>
    <t>剛柔(団体)</t>
  </si>
  <si>
    <t>剛柔(団体)</t>
    <phoneticPr fontId="1"/>
  </si>
  <si>
    <t>上地(団体)</t>
  </si>
  <si>
    <t>上地(団体)</t>
    <phoneticPr fontId="1"/>
  </si>
  <si>
    <t>古(棒)(団体)</t>
  </si>
  <si>
    <t>古(棒)(団体)</t>
    <phoneticPr fontId="1"/>
  </si>
  <si>
    <t>団体名</t>
    <rPh sb="0" eb="2">
      <t>ダンタイ</t>
    </rPh>
    <rPh sb="2" eb="3">
      <t>メイ</t>
    </rPh>
    <phoneticPr fontId="1"/>
  </si>
  <si>
    <t>審判名：</t>
    <rPh sb="0" eb="2">
      <t>シンパン</t>
    </rPh>
    <phoneticPr fontId="1"/>
  </si>
  <si>
    <t>競技スタッフ：</t>
    <phoneticPr fontId="1"/>
  </si>
  <si>
    <t>出場区分(棒)旧</t>
    <rPh sb="0" eb="2">
      <t>シュツジョウ</t>
    </rPh>
    <rPh sb="2" eb="4">
      <t>クブン</t>
    </rPh>
    <rPh sb="5" eb="6">
      <t>ボウ</t>
    </rPh>
    <rPh sb="7" eb="8">
      <t>キュウ</t>
    </rPh>
    <phoneticPr fontId="1"/>
  </si>
  <si>
    <t>沖縄伝統空手道古武道少年少女全国大会　出場申込書</t>
    <phoneticPr fontId="1"/>
  </si>
  <si>
    <t>タイトル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</si>
</sst>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2" borderId="1" xfId="0" applyFill="1" applyBorder="1" applyAlignment="1" applyProtection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9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2" borderId="9" xfId="0" applyFill="1" applyBorder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</xf>
    <xf numFmtId="0" fontId="0" fillId="2" borderId="10" xfId="0" applyFill="1" applyBorder="1" applyAlignment="1" applyProtection="1">
      <alignment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7" xfId="0" applyFont="1" applyBorder="1" applyAlignment="1" applyProtection="1">
      <alignment horizontal="right" vertical="center"/>
    </xf>
    <xf numFmtId="0" fontId="0" fillId="0" borderId="7" xfId="0" applyFont="1" applyBorder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2" fillId="2" borderId="17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2" borderId="13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9" xfId="0" applyFill="1" applyBorder="1" applyAlignment="1" applyProtection="1">
      <alignment vertical="center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7" xfId="0" applyFont="1" applyBorder="1" applyAlignment="1">
      <alignment horizontal="right" vertical="center"/>
    </xf>
    <xf numFmtId="0" fontId="0" fillId="0" borderId="7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2" borderId="9" xfId="0" applyFont="1" applyFill="1" applyBorder="1" applyAlignment="1" applyProtection="1">
      <alignment vertical="center"/>
    </xf>
    <xf numFmtId="0" fontId="2" fillId="2" borderId="10" xfId="0" applyFont="1" applyFill="1" applyBorder="1" applyAlignment="1" applyProtection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2" borderId="19" xfId="0" applyFill="1" applyBorder="1" applyAlignment="1" applyProtection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1" xfId="0" applyFont="1" applyFill="1" applyBorder="1" applyAlignment="1" applyProtection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2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0" fillId="2" borderId="24" xfId="0" applyFill="1" applyBorder="1" applyAlignment="1" applyProtection="1">
      <alignment horizontal="center" vertical="center"/>
    </xf>
    <xf numFmtId="0" fontId="0" fillId="2" borderId="21" xfId="0" applyFill="1" applyBorder="1" applyAlignment="1" applyProtection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21" xfId="0" applyFill="1" applyBorder="1" applyAlignment="1" applyProtection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08"/>
  <sheetViews>
    <sheetView showGridLines="0" tabSelected="1" zoomScaleNormal="100" workbookViewId="0">
      <pane xSplit="2" ySplit="8" topLeftCell="C9" activePane="bottomRight" state="frozenSplit"/>
      <selection activeCell="I9" sqref="I9:N9"/>
      <selection pane="topRight" activeCell="I9" sqref="I9:N9"/>
      <selection pane="bottomLeft" activeCell="I9" sqref="I9:N9"/>
      <selection pane="bottomRight" activeCell="F4" sqref="F4:H4"/>
    </sheetView>
  </sheetViews>
  <sheetFormatPr defaultRowHeight="33.75" customHeight="1" x14ac:dyDescent="0.15"/>
  <cols>
    <col min="1" max="1" width="4.625" hidden="1" customWidth="1"/>
    <col min="2" max="2" width="4.625" style="1" customWidth="1"/>
    <col min="3" max="27" width="4.625" customWidth="1"/>
    <col min="28" max="28" width="4.625" hidden="1" customWidth="1"/>
    <col min="29" max="29" width="4.625" customWidth="1"/>
    <col min="34" max="39" width="4.625" customWidth="1"/>
    <col min="278" max="278" width="8.5" customWidth="1"/>
    <col min="279" max="279" width="24.5" customWidth="1"/>
    <col min="280" max="280" width="28" customWidth="1"/>
    <col min="281" max="281" width="30.5" customWidth="1"/>
    <col min="282" max="282" width="29.375" customWidth="1"/>
    <col min="283" max="283" width="32" customWidth="1"/>
    <col min="284" max="284" width="31.25" customWidth="1"/>
    <col min="285" max="285" width="11.5" customWidth="1"/>
    <col min="534" max="534" width="8.5" customWidth="1"/>
    <col min="535" max="535" width="24.5" customWidth="1"/>
    <col min="536" max="536" width="28" customWidth="1"/>
    <col min="537" max="537" width="30.5" customWidth="1"/>
    <col min="538" max="538" width="29.375" customWidth="1"/>
    <col min="539" max="539" width="32" customWidth="1"/>
    <col min="540" max="540" width="31.25" customWidth="1"/>
    <col min="541" max="541" width="11.5" customWidth="1"/>
    <col min="790" max="790" width="8.5" customWidth="1"/>
    <col min="791" max="791" width="24.5" customWidth="1"/>
    <col min="792" max="792" width="28" customWidth="1"/>
    <col min="793" max="793" width="30.5" customWidth="1"/>
    <col min="794" max="794" width="29.375" customWidth="1"/>
    <col min="795" max="795" width="32" customWidth="1"/>
    <col min="796" max="796" width="31.25" customWidth="1"/>
    <col min="797" max="797" width="11.5" customWidth="1"/>
    <col min="1046" max="1046" width="8.5" customWidth="1"/>
    <col min="1047" max="1047" width="24.5" customWidth="1"/>
    <col min="1048" max="1048" width="28" customWidth="1"/>
    <col min="1049" max="1049" width="30.5" customWidth="1"/>
    <col min="1050" max="1050" width="29.375" customWidth="1"/>
    <col min="1051" max="1051" width="32" customWidth="1"/>
    <col min="1052" max="1052" width="31.25" customWidth="1"/>
    <col min="1053" max="1053" width="11.5" customWidth="1"/>
    <col min="1302" max="1302" width="8.5" customWidth="1"/>
    <col min="1303" max="1303" width="24.5" customWidth="1"/>
    <col min="1304" max="1304" width="28" customWidth="1"/>
    <col min="1305" max="1305" width="30.5" customWidth="1"/>
    <col min="1306" max="1306" width="29.375" customWidth="1"/>
    <col min="1307" max="1307" width="32" customWidth="1"/>
    <col min="1308" max="1308" width="31.25" customWidth="1"/>
    <col min="1309" max="1309" width="11.5" customWidth="1"/>
    <col min="1558" max="1558" width="8.5" customWidth="1"/>
    <col min="1559" max="1559" width="24.5" customWidth="1"/>
    <col min="1560" max="1560" width="28" customWidth="1"/>
    <col min="1561" max="1561" width="30.5" customWidth="1"/>
    <col min="1562" max="1562" width="29.375" customWidth="1"/>
    <col min="1563" max="1563" width="32" customWidth="1"/>
    <col min="1564" max="1564" width="31.25" customWidth="1"/>
    <col min="1565" max="1565" width="11.5" customWidth="1"/>
    <col min="1814" max="1814" width="8.5" customWidth="1"/>
    <col min="1815" max="1815" width="24.5" customWidth="1"/>
    <col min="1816" max="1816" width="28" customWidth="1"/>
    <col min="1817" max="1817" width="30.5" customWidth="1"/>
    <col min="1818" max="1818" width="29.375" customWidth="1"/>
    <col min="1819" max="1819" width="32" customWidth="1"/>
    <col min="1820" max="1820" width="31.25" customWidth="1"/>
    <col min="1821" max="1821" width="11.5" customWidth="1"/>
    <col min="2070" max="2070" width="8.5" customWidth="1"/>
    <col min="2071" max="2071" width="24.5" customWidth="1"/>
    <col min="2072" max="2072" width="28" customWidth="1"/>
    <col min="2073" max="2073" width="30.5" customWidth="1"/>
    <col min="2074" max="2074" width="29.375" customWidth="1"/>
    <col min="2075" max="2075" width="32" customWidth="1"/>
    <col min="2076" max="2076" width="31.25" customWidth="1"/>
    <col min="2077" max="2077" width="11.5" customWidth="1"/>
    <col min="2326" max="2326" width="8.5" customWidth="1"/>
    <col min="2327" max="2327" width="24.5" customWidth="1"/>
    <col min="2328" max="2328" width="28" customWidth="1"/>
    <col min="2329" max="2329" width="30.5" customWidth="1"/>
    <col min="2330" max="2330" width="29.375" customWidth="1"/>
    <col min="2331" max="2331" width="32" customWidth="1"/>
    <col min="2332" max="2332" width="31.25" customWidth="1"/>
    <col min="2333" max="2333" width="11.5" customWidth="1"/>
    <col min="2582" max="2582" width="8.5" customWidth="1"/>
    <col min="2583" max="2583" width="24.5" customWidth="1"/>
    <col min="2584" max="2584" width="28" customWidth="1"/>
    <col min="2585" max="2585" width="30.5" customWidth="1"/>
    <col min="2586" max="2586" width="29.375" customWidth="1"/>
    <col min="2587" max="2587" width="32" customWidth="1"/>
    <col min="2588" max="2588" width="31.25" customWidth="1"/>
    <col min="2589" max="2589" width="11.5" customWidth="1"/>
    <col min="2838" max="2838" width="8.5" customWidth="1"/>
    <col min="2839" max="2839" width="24.5" customWidth="1"/>
    <col min="2840" max="2840" width="28" customWidth="1"/>
    <col min="2841" max="2841" width="30.5" customWidth="1"/>
    <col min="2842" max="2842" width="29.375" customWidth="1"/>
    <col min="2843" max="2843" width="32" customWidth="1"/>
    <col min="2844" max="2844" width="31.25" customWidth="1"/>
    <col min="2845" max="2845" width="11.5" customWidth="1"/>
    <col min="3094" max="3094" width="8.5" customWidth="1"/>
    <col min="3095" max="3095" width="24.5" customWidth="1"/>
    <col min="3096" max="3096" width="28" customWidth="1"/>
    <col min="3097" max="3097" width="30.5" customWidth="1"/>
    <col min="3098" max="3098" width="29.375" customWidth="1"/>
    <col min="3099" max="3099" width="32" customWidth="1"/>
    <col min="3100" max="3100" width="31.25" customWidth="1"/>
    <col min="3101" max="3101" width="11.5" customWidth="1"/>
    <col min="3350" max="3350" width="8.5" customWidth="1"/>
    <col min="3351" max="3351" width="24.5" customWidth="1"/>
    <col min="3352" max="3352" width="28" customWidth="1"/>
    <col min="3353" max="3353" width="30.5" customWidth="1"/>
    <col min="3354" max="3354" width="29.375" customWidth="1"/>
    <col min="3355" max="3355" width="32" customWidth="1"/>
    <col min="3356" max="3356" width="31.25" customWidth="1"/>
    <col min="3357" max="3357" width="11.5" customWidth="1"/>
    <col min="3606" max="3606" width="8.5" customWidth="1"/>
    <col min="3607" max="3607" width="24.5" customWidth="1"/>
    <col min="3608" max="3608" width="28" customWidth="1"/>
    <col min="3609" max="3609" width="30.5" customWidth="1"/>
    <col min="3610" max="3610" width="29.375" customWidth="1"/>
    <col min="3611" max="3611" width="32" customWidth="1"/>
    <col min="3612" max="3612" width="31.25" customWidth="1"/>
    <col min="3613" max="3613" width="11.5" customWidth="1"/>
    <col min="3862" max="3862" width="8.5" customWidth="1"/>
    <col min="3863" max="3863" width="24.5" customWidth="1"/>
    <col min="3864" max="3864" width="28" customWidth="1"/>
    <col min="3865" max="3865" width="30.5" customWidth="1"/>
    <col min="3866" max="3866" width="29.375" customWidth="1"/>
    <col min="3867" max="3867" width="32" customWidth="1"/>
    <col min="3868" max="3868" width="31.25" customWidth="1"/>
    <col min="3869" max="3869" width="11.5" customWidth="1"/>
    <col min="4118" max="4118" width="8.5" customWidth="1"/>
    <col min="4119" max="4119" width="24.5" customWidth="1"/>
    <col min="4120" max="4120" width="28" customWidth="1"/>
    <col min="4121" max="4121" width="30.5" customWidth="1"/>
    <col min="4122" max="4122" width="29.375" customWidth="1"/>
    <col min="4123" max="4123" width="32" customWidth="1"/>
    <col min="4124" max="4124" width="31.25" customWidth="1"/>
    <col min="4125" max="4125" width="11.5" customWidth="1"/>
    <col min="4374" max="4374" width="8.5" customWidth="1"/>
    <col min="4375" max="4375" width="24.5" customWidth="1"/>
    <col min="4376" max="4376" width="28" customWidth="1"/>
    <col min="4377" max="4377" width="30.5" customWidth="1"/>
    <col min="4378" max="4378" width="29.375" customWidth="1"/>
    <col min="4379" max="4379" width="32" customWidth="1"/>
    <col min="4380" max="4380" width="31.25" customWidth="1"/>
    <col min="4381" max="4381" width="11.5" customWidth="1"/>
    <col min="4630" max="4630" width="8.5" customWidth="1"/>
    <col min="4631" max="4631" width="24.5" customWidth="1"/>
    <col min="4632" max="4632" width="28" customWidth="1"/>
    <col min="4633" max="4633" width="30.5" customWidth="1"/>
    <col min="4634" max="4634" width="29.375" customWidth="1"/>
    <col min="4635" max="4635" width="32" customWidth="1"/>
    <col min="4636" max="4636" width="31.25" customWidth="1"/>
    <col min="4637" max="4637" width="11.5" customWidth="1"/>
    <col min="4886" max="4886" width="8.5" customWidth="1"/>
    <col min="4887" max="4887" width="24.5" customWidth="1"/>
    <col min="4888" max="4888" width="28" customWidth="1"/>
    <col min="4889" max="4889" width="30.5" customWidth="1"/>
    <col min="4890" max="4890" width="29.375" customWidth="1"/>
    <col min="4891" max="4891" width="32" customWidth="1"/>
    <col min="4892" max="4892" width="31.25" customWidth="1"/>
    <col min="4893" max="4893" width="11.5" customWidth="1"/>
    <col min="5142" max="5142" width="8.5" customWidth="1"/>
    <col min="5143" max="5143" width="24.5" customWidth="1"/>
    <col min="5144" max="5144" width="28" customWidth="1"/>
    <col min="5145" max="5145" width="30.5" customWidth="1"/>
    <col min="5146" max="5146" width="29.375" customWidth="1"/>
    <col min="5147" max="5147" width="32" customWidth="1"/>
    <col min="5148" max="5148" width="31.25" customWidth="1"/>
    <col min="5149" max="5149" width="11.5" customWidth="1"/>
    <col min="5398" max="5398" width="8.5" customWidth="1"/>
    <col min="5399" max="5399" width="24.5" customWidth="1"/>
    <col min="5400" max="5400" width="28" customWidth="1"/>
    <col min="5401" max="5401" width="30.5" customWidth="1"/>
    <col min="5402" max="5402" width="29.375" customWidth="1"/>
    <col min="5403" max="5403" width="32" customWidth="1"/>
    <col min="5404" max="5404" width="31.25" customWidth="1"/>
    <col min="5405" max="5405" width="11.5" customWidth="1"/>
    <col min="5654" max="5654" width="8.5" customWidth="1"/>
    <col min="5655" max="5655" width="24.5" customWidth="1"/>
    <col min="5656" max="5656" width="28" customWidth="1"/>
    <col min="5657" max="5657" width="30.5" customWidth="1"/>
    <col min="5658" max="5658" width="29.375" customWidth="1"/>
    <col min="5659" max="5659" width="32" customWidth="1"/>
    <col min="5660" max="5660" width="31.25" customWidth="1"/>
    <col min="5661" max="5661" width="11.5" customWidth="1"/>
    <col min="5910" max="5910" width="8.5" customWidth="1"/>
    <col min="5911" max="5911" width="24.5" customWidth="1"/>
    <col min="5912" max="5912" width="28" customWidth="1"/>
    <col min="5913" max="5913" width="30.5" customWidth="1"/>
    <col min="5914" max="5914" width="29.375" customWidth="1"/>
    <col min="5915" max="5915" width="32" customWidth="1"/>
    <col min="5916" max="5916" width="31.25" customWidth="1"/>
    <col min="5917" max="5917" width="11.5" customWidth="1"/>
    <col min="6166" max="6166" width="8.5" customWidth="1"/>
    <col min="6167" max="6167" width="24.5" customWidth="1"/>
    <col min="6168" max="6168" width="28" customWidth="1"/>
    <col min="6169" max="6169" width="30.5" customWidth="1"/>
    <col min="6170" max="6170" width="29.375" customWidth="1"/>
    <col min="6171" max="6171" width="32" customWidth="1"/>
    <col min="6172" max="6172" width="31.25" customWidth="1"/>
    <col min="6173" max="6173" width="11.5" customWidth="1"/>
    <col min="6422" max="6422" width="8.5" customWidth="1"/>
    <col min="6423" max="6423" width="24.5" customWidth="1"/>
    <col min="6424" max="6424" width="28" customWidth="1"/>
    <col min="6425" max="6425" width="30.5" customWidth="1"/>
    <col min="6426" max="6426" width="29.375" customWidth="1"/>
    <col min="6427" max="6427" width="32" customWidth="1"/>
    <col min="6428" max="6428" width="31.25" customWidth="1"/>
    <col min="6429" max="6429" width="11.5" customWidth="1"/>
    <col min="6678" max="6678" width="8.5" customWidth="1"/>
    <col min="6679" max="6679" width="24.5" customWidth="1"/>
    <col min="6680" max="6680" width="28" customWidth="1"/>
    <col min="6681" max="6681" width="30.5" customWidth="1"/>
    <col min="6682" max="6682" width="29.375" customWidth="1"/>
    <col min="6683" max="6683" width="32" customWidth="1"/>
    <col min="6684" max="6684" width="31.25" customWidth="1"/>
    <col min="6685" max="6685" width="11.5" customWidth="1"/>
    <col min="6934" max="6934" width="8.5" customWidth="1"/>
    <col min="6935" max="6935" width="24.5" customWidth="1"/>
    <col min="6936" max="6936" width="28" customWidth="1"/>
    <col min="6937" max="6937" width="30.5" customWidth="1"/>
    <col min="6938" max="6938" width="29.375" customWidth="1"/>
    <col min="6939" max="6939" width="32" customWidth="1"/>
    <col min="6940" max="6940" width="31.25" customWidth="1"/>
    <col min="6941" max="6941" width="11.5" customWidth="1"/>
    <col min="7190" max="7190" width="8.5" customWidth="1"/>
    <col min="7191" max="7191" width="24.5" customWidth="1"/>
    <col min="7192" max="7192" width="28" customWidth="1"/>
    <col min="7193" max="7193" width="30.5" customWidth="1"/>
    <col min="7194" max="7194" width="29.375" customWidth="1"/>
    <col min="7195" max="7195" width="32" customWidth="1"/>
    <col min="7196" max="7196" width="31.25" customWidth="1"/>
    <col min="7197" max="7197" width="11.5" customWidth="1"/>
    <col min="7446" max="7446" width="8.5" customWidth="1"/>
    <col min="7447" max="7447" width="24.5" customWidth="1"/>
    <col min="7448" max="7448" width="28" customWidth="1"/>
    <col min="7449" max="7449" width="30.5" customWidth="1"/>
    <col min="7450" max="7450" width="29.375" customWidth="1"/>
    <col min="7451" max="7451" width="32" customWidth="1"/>
    <col min="7452" max="7452" width="31.25" customWidth="1"/>
    <col min="7453" max="7453" width="11.5" customWidth="1"/>
    <col min="7702" max="7702" width="8.5" customWidth="1"/>
    <col min="7703" max="7703" width="24.5" customWidth="1"/>
    <col min="7704" max="7704" width="28" customWidth="1"/>
    <col min="7705" max="7705" width="30.5" customWidth="1"/>
    <col min="7706" max="7706" width="29.375" customWidth="1"/>
    <col min="7707" max="7707" width="32" customWidth="1"/>
    <col min="7708" max="7708" width="31.25" customWidth="1"/>
    <col min="7709" max="7709" width="11.5" customWidth="1"/>
    <col min="7958" max="7958" width="8.5" customWidth="1"/>
    <col min="7959" max="7959" width="24.5" customWidth="1"/>
    <col min="7960" max="7960" width="28" customWidth="1"/>
    <col min="7961" max="7961" width="30.5" customWidth="1"/>
    <col min="7962" max="7962" width="29.375" customWidth="1"/>
    <col min="7963" max="7963" width="32" customWidth="1"/>
    <col min="7964" max="7964" width="31.25" customWidth="1"/>
    <col min="7965" max="7965" width="11.5" customWidth="1"/>
    <col min="8214" max="8214" width="8.5" customWidth="1"/>
    <col min="8215" max="8215" width="24.5" customWidth="1"/>
    <col min="8216" max="8216" width="28" customWidth="1"/>
    <col min="8217" max="8217" width="30.5" customWidth="1"/>
    <col min="8218" max="8218" width="29.375" customWidth="1"/>
    <col min="8219" max="8219" width="32" customWidth="1"/>
    <col min="8220" max="8220" width="31.25" customWidth="1"/>
    <col min="8221" max="8221" width="11.5" customWidth="1"/>
    <col min="8470" max="8470" width="8.5" customWidth="1"/>
    <col min="8471" max="8471" width="24.5" customWidth="1"/>
    <col min="8472" max="8472" width="28" customWidth="1"/>
    <col min="8473" max="8473" width="30.5" customWidth="1"/>
    <col min="8474" max="8474" width="29.375" customWidth="1"/>
    <col min="8475" max="8475" width="32" customWidth="1"/>
    <col min="8476" max="8476" width="31.25" customWidth="1"/>
    <col min="8477" max="8477" width="11.5" customWidth="1"/>
    <col min="8726" max="8726" width="8.5" customWidth="1"/>
    <col min="8727" max="8727" width="24.5" customWidth="1"/>
    <col min="8728" max="8728" width="28" customWidth="1"/>
    <col min="8729" max="8729" width="30.5" customWidth="1"/>
    <col min="8730" max="8730" width="29.375" customWidth="1"/>
    <col min="8731" max="8731" width="32" customWidth="1"/>
    <col min="8732" max="8732" width="31.25" customWidth="1"/>
    <col min="8733" max="8733" width="11.5" customWidth="1"/>
    <col min="8982" max="8982" width="8.5" customWidth="1"/>
    <col min="8983" max="8983" width="24.5" customWidth="1"/>
    <col min="8984" max="8984" width="28" customWidth="1"/>
    <col min="8985" max="8985" width="30.5" customWidth="1"/>
    <col min="8986" max="8986" width="29.375" customWidth="1"/>
    <col min="8987" max="8987" width="32" customWidth="1"/>
    <col min="8988" max="8988" width="31.25" customWidth="1"/>
    <col min="8989" max="8989" width="11.5" customWidth="1"/>
    <col min="9238" max="9238" width="8.5" customWidth="1"/>
    <col min="9239" max="9239" width="24.5" customWidth="1"/>
    <col min="9240" max="9240" width="28" customWidth="1"/>
    <col min="9241" max="9241" width="30.5" customWidth="1"/>
    <col min="9242" max="9242" width="29.375" customWidth="1"/>
    <col min="9243" max="9243" width="32" customWidth="1"/>
    <col min="9244" max="9244" width="31.25" customWidth="1"/>
    <col min="9245" max="9245" width="11.5" customWidth="1"/>
    <col min="9494" max="9494" width="8.5" customWidth="1"/>
    <col min="9495" max="9495" width="24.5" customWidth="1"/>
    <col min="9496" max="9496" width="28" customWidth="1"/>
    <col min="9497" max="9497" width="30.5" customWidth="1"/>
    <col min="9498" max="9498" width="29.375" customWidth="1"/>
    <col min="9499" max="9499" width="32" customWidth="1"/>
    <col min="9500" max="9500" width="31.25" customWidth="1"/>
    <col min="9501" max="9501" width="11.5" customWidth="1"/>
    <col min="9750" max="9750" width="8.5" customWidth="1"/>
    <col min="9751" max="9751" width="24.5" customWidth="1"/>
    <col min="9752" max="9752" width="28" customWidth="1"/>
    <col min="9753" max="9753" width="30.5" customWidth="1"/>
    <col min="9754" max="9754" width="29.375" customWidth="1"/>
    <col min="9755" max="9755" width="32" customWidth="1"/>
    <col min="9756" max="9756" width="31.25" customWidth="1"/>
    <col min="9757" max="9757" width="11.5" customWidth="1"/>
    <col min="10006" max="10006" width="8.5" customWidth="1"/>
    <col min="10007" max="10007" width="24.5" customWidth="1"/>
    <col min="10008" max="10008" width="28" customWidth="1"/>
    <col min="10009" max="10009" width="30.5" customWidth="1"/>
    <col min="10010" max="10010" width="29.375" customWidth="1"/>
    <col min="10011" max="10011" width="32" customWidth="1"/>
    <col min="10012" max="10012" width="31.25" customWidth="1"/>
    <col min="10013" max="10013" width="11.5" customWidth="1"/>
    <col min="10262" max="10262" width="8.5" customWidth="1"/>
    <col min="10263" max="10263" width="24.5" customWidth="1"/>
    <col min="10264" max="10264" width="28" customWidth="1"/>
    <col min="10265" max="10265" width="30.5" customWidth="1"/>
    <col min="10266" max="10266" width="29.375" customWidth="1"/>
    <col min="10267" max="10267" width="32" customWidth="1"/>
    <col min="10268" max="10268" width="31.25" customWidth="1"/>
    <col min="10269" max="10269" width="11.5" customWidth="1"/>
    <col min="10518" max="10518" width="8.5" customWidth="1"/>
    <col min="10519" max="10519" width="24.5" customWidth="1"/>
    <col min="10520" max="10520" width="28" customWidth="1"/>
    <col min="10521" max="10521" width="30.5" customWidth="1"/>
    <col min="10522" max="10522" width="29.375" customWidth="1"/>
    <col min="10523" max="10523" width="32" customWidth="1"/>
    <col min="10524" max="10524" width="31.25" customWidth="1"/>
    <col min="10525" max="10525" width="11.5" customWidth="1"/>
    <col min="10774" max="10774" width="8.5" customWidth="1"/>
    <col min="10775" max="10775" width="24.5" customWidth="1"/>
    <col min="10776" max="10776" width="28" customWidth="1"/>
    <col min="10777" max="10777" width="30.5" customWidth="1"/>
    <col min="10778" max="10778" width="29.375" customWidth="1"/>
    <col min="10779" max="10779" width="32" customWidth="1"/>
    <col min="10780" max="10780" width="31.25" customWidth="1"/>
    <col min="10781" max="10781" width="11.5" customWidth="1"/>
    <col min="11030" max="11030" width="8.5" customWidth="1"/>
    <col min="11031" max="11031" width="24.5" customWidth="1"/>
    <col min="11032" max="11032" width="28" customWidth="1"/>
    <col min="11033" max="11033" width="30.5" customWidth="1"/>
    <col min="11034" max="11034" width="29.375" customWidth="1"/>
    <col min="11035" max="11035" width="32" customWidth="1"/>
    <col min="11036" max="11036" width="31.25" customWidth="1"/>
    <col min="11037" max="11037" width="11.5" customWidth="1"/>
    <col min="11286" max="11286" width="8.5" customWidth="1"/>
    <col min="11287" max="11287" width="24.5" customWidth="1"/>
    <col min="11288" max="11288" width="28" customWidth="1"/>
    <col min="11289" max="11289" width="30.5" customWidth="1"/>
    <col min="11290" max="11290" width="29.375" customWidth="1"/>
    <col min="11291" max="11291" width="32" customWidth="1"/>
    <col min="11292" max="11292" width="31.25" customWidth="1"/>
    <col min="11293" max="11293" width="11.5" customWidth="1"/>
    <col min="11542" max="11542" width="8.5" customWidth="1"/>
    <col min="11543" max="11543" width="24.5" customWidth="1"/>
    <col min="11544" max="11544" width="28" customWidth="1"/>
    <col min="11545" max="11545" width="30.5" customWidth="1"/>
    <col min="11546" max="11546" width="29.375" customWidth="1"/>
    <col min="11547" max="11547" width="32" customWidth="1"/>
    <col min="11548" max="11548" width="31.25" customWidth="1"/>
    <col min="11549" max="11549" width="11.5" customWidth="1"/>
    <col min="11798" max="11798" width="8.5" customWidth="1"/>
    <col min="11799" max="11799" width="24.5" customWidth="1"/>
    <col min="11800" max="11800" width="28" customWidth="1"/>
    <col min="11801" max="11801" width="30.5" customWidth="1"/>
    <col min="11802" max="11802" width="29.375" customWidth="1"/>
    <col min="11803" max="11803" width="32" customWidth="1"/>
    <col min="11804" max="11804" width="31.25" customWidth="1"/>
    <col min="11805" max="11805" width="11.5" customWidth="1"/>
    <col min="12054" max="12054" width="8.5" customWidth="1"/>
    <col min="12055" max="12055" width="24.5" customWidth="1"/>
    <col min="12056" max="12056" width="28" customWidth="1"/>
    <col min="12057" max="12057" width="30.5" customWidth="1"/>
    <col min="12058" max="12058" width="29.375" customWidth="1"/>
    <col min="12059" max="12059" width="32" customWidth="1"/>
    <col min="12060" max="12060" width="31.25" customWidth="1"/>
    <col min="12061" max="12061" width="11.5" customWidth="1"/>
    <col min="12310" max="12310" width="8.5" customWidth="1"/>
    <col min="12311" max="12311" width="24.5" customWidth="1"/>
    <col min="12312" max="12312" width="28" customWidth="1"/>
    <col min="12313" max="12313" width="30.5" customWidth="1"/>
    <col min="12314" max="12314" width="29.375" customWidth="1"/>
    <col min="12315" max="12315" width="32" customWidth="1"/>
    <col min="12316" max="12316" width="31.25" customWidth="1"/>
    <col min="12317" max="12317" width="11.5" customWidth="1"/>
    <col min="12566" max="12566" width="8.5" customWidth="1"/>
    <col min="12567" max="12567" width="24.5" customWidth="1"/>
    <col min="12568" max="12568" width="28" customWidth="1"/>
    <col min="12569" max="12569" width="30.5" customWidth="1"/>
    <col min="12570" max="12570" width="29.375" customWidth="1"/>
    <col min="12571" max="12571" width="32" customWidth="1"/>
    <col min="12572" max="12572" width="31.25" customWidth="1"/>
    <col min="12573" max="12573" width="11.5" customWidth="1"/>
    <col min="12822" max="12822" width="8.5" customWidth="1"/>
    <col min="12823" max="12823" width="24.5" customWidth="1"/>
    <col min="12824" max="12824" width="28" customWidth="1"/>
    <col min="12825" max="12825" width="30.5" customWidth="1"/>
    <col min="12826" max="12826" width="29.375" customWidth="1"/>
    <col min="12827" max="12827" width="32" customWidth="1"/>
    <col min="12828" max="12828" width="31.25" customWidth="1"/>
    <col min="12829" max="12829" width="11.5" customWidth="1"/>
    <col min="13078" max="13078" width="8.5" customWidth="1"/>
    <col min="13079" max="13079" width="24.5" customWidth="1"/>
    <col min="13080" max="13080" width="28" customWidth="1"/>
    <col min="13081" max="13081" width="30.5" customWidth="1"/>
    <col min="13082" max="13082" width="29.375" customWidth="1"/>
    <col min="13083" max="13083" width="32" customWidth="1"/>
    <col min="13084" max="13084" width="31.25" customWidth="1"/>
    <col min="13085" max="13085" width="11.5" customWidth="1"/>
    <col min="13334" max="13334" width="8.5" customWidth="1"/>
    <col min="13335" max="13335" width="24.5" customWidth="1"/>
    <col min="13336" max="13336" width="28" customWidth="1"/>
    <col min="13337" max="13337" width="30.5" customWidth="1"/>
    <col min="13338" max="13338" width="29.375" customWidth="1"/>
    <col min="13339" max="13339" width="32" customWidth="1"/>
    <col min="13340" max="13340" width="31.25" customWidth="1"/>
    <col min="13341" max="13341" width="11.5" customWidth="1"/>
    <col min="13590" max="13590" width="8.5" customWidth="1"/>
    <col min="13591" max="13591" width="24.5" customWidth="1"/>
    <col min="13592" max="13592" width="28" customWidth="1"/>
    <col min="13593" max="13593" width="30.5" customWidth="1"/>
    <col min="13594" max="13594" width="29.375" customWidth="1"/>
    <col min="13595" max="13595" width="32" customWidth="1"/>
    <col min="13596" max="13596" width="31.25" customWidth="1"/>
    <col min="13597" max="13597" width="11.5" customWidth="1"/>
    <col min="13846" max="13846" width="8.5" customWidth="1"/>
    <col min="13847" max="13847" width="24.5" customWidth="1"/>
    <col min="13848" max="13848" width="28" customWidth="1"/>
    <col min="13849" max="13849" width="30.5" customWidth="1"/>
    <col min="13850" max="13850" width="29.375" customWidth="1"/>
    <col min="13851" max="13851" width="32" customWidth="1"/>
    <col min="13852" max="13852" width="31.25" customWidth="1"/>
    <col min="13853" max="13853" width="11.5" customWidth="1"/>
    <col min="14102" max="14102" width="8.5" customWidth="1"/>
    <col min="14103" max="14103" width="24.5" customWidth="1"/>
    <col min="14104" max="14104" width="28" customWidth="1"/>
    <col min="14105" max="14105" width="30.5" customWidth="1"/>
    <col min="14106" max="14106" width="29.375" customWidth="1"/>
    <col min="14107" max="14107" width="32" customWidth="1"/>
    <col min="14108" max="14108" width="31.25" customWidth="1"/>
    <col min="14109" max="14109" width="11.5" customWidth="1"/>
    <col min="14358" max="14358" width="8.5" customWidth="1"/>
    <col min="14359" max="14359" width="24.5" customWidth="1"/>
    <col min="14360" max="14360" width="28" customWidth="1"/>
    <col min="14361" max="14361" width="30.5" customWidth="1"/>
    <col min="14362" max="14362" width="29.375" customWidth="1"/>
    <col min="14363" max="14363" width="32" customWidth="1"/>
    <col min="14364" max="14364" width="31.25" customWidth="1"/>
    <col min="14365" max="14365" width="11.5" customWidth="1"/>
    <col min="14614" max="14614" width="8.5" customWidth="1"/>
    <col min="14615" max="14615" width="24.5" customWidth="1"/>
    <col min="14616" max="14616" width="28" customWidth="1"/>
    <col min="14617" max="14617" width="30.5" customWidth="1"/>
    <col min="14618" max="14618" width="29.375" customWidth="1"/>
    <col min="14619" max="14619" width="32" customWidth="1"/>
    <col min="14620" max="14620" width="31.25" customWidth="1"/>
    <col min="14621" max="14621" width="11.5" customWidth="1"/>
    <col min="14870" max="14870" width="8.5" customWidth="1"/>
    <col min="14871" max="14871" width="24.5" customWidth="1"/>
    <col min="14872" max="14872" width="28" customWidth="1"/>
    <col min="14873" max="14873" width="30.5" customWidth="1"/>
    <col min="14874" max="14874" width="29.375" customWidth="1"/>
    <col min="14875" max="14875" width="32" customWidth="1"/>
    <col min="14876" max="14876" width="31.25" customWidth="1"/>
    <col min="14877" max="14877" width="11.5" customWidth="1"/>
    <col min="15126" max="15126" width="8.5" customWidth="1"/>
    <col min="15127" max="15127" width="24.5" customWidth="1"/>
    <col min="15128" max="15128" width="28" customWidth="1"/>
    <col min="15129" max="15129" width="30.5" customWidth="1"/>
    <col min="15130" max="15130" width="29.375" customWidth="1"/>
    <col min="15131" max="15131" width="32" customWidth="1"/>
    <col min="15132" max="15132" width="31.25" customWidth="1"/>
    <col min="15133" max="15133" width="11.5" customWidth="1"/>
    <col min="15382" max="15382" width="8.5" customWidth="1"/>
    <col min="15383" max="15383" width="24.5" customWidth="1"/>
    <col min="15384" max="15384" width="28" customWidth="1"/>
    <col min="15385" max="15385" width="30.5" customWidth="1"/>
    <col min="15386" max="15386" width="29.375" customWidth="1"/>
    <col min="15387" max="15387" width="32" customWidth="1"/>
    <col min="15388" max="15388" width="31.25" customWidth="1"/>
    <col min="15389" max="15389" width="11.5" customWidth="1"/>
    <col min="15638" max="15638" width="8.5" customWidth="1"/>
    <col min="15639" max="15639" width="24.5" customWidth="1"/>
    <col min="15640" max="15640" width="28" customWidth="1"/>
    <col min="15641" max="15641" width="30.5" customWidth="1"/>
    <col min="15642" max="15642" width="29.375" customWidth="1"/>
    <col min="15643" max="15643" width="32" customWidth="1"/>
    <col min="15644" max="15644" width="31.25" customWidth="1"/>
    <col min="15645" max="15645" width="11.5" customWidth="1"/>
    <col min="15894" max="15894" width="8.5" customWidth="1"/>
    <col min="15895" max="15895" width="24.5" customWidth="1"/>
    <col min="15896" max="15896" width="28" customWidth="1"/>
    <col min="15897" max="15897" width="30.5" customWidth="1"/>
    <col min="15898" max="15898" width="29.375" customWidth="1"/>
    <col min="15899" max="15899" width="32" customWidth="1"/>
    <col min="15900" max="15900" width="31.25" customWidth="1"/>
    <col min="15901" max="15901" width="11.5" customWidth="1"/>
    <col min="16150" max="16150" width="8.5" customWidth="1"/>
    <col min="16151" max="16151" width="24.5" customWidth="1"/>
    <col min="16152" max="16152" width="28" customWidth="1"/>
    <col min="16153" max="16153" width="30.5" customWidth="1"/>
    <col min="16154" max="16154" width="29.375" customWidth="1"/>
    <col min="16155" max="16155" width="32" customWidth="1"/>
    <col min="16156" max="16156" width="31.25" customWidth="1"/>
    <col min="16157" max="16157" width="11.5" customWidth="1"/>
  </cols>
  <sheetData>
    <row r="1" spans="1:31" ht="27" customHeight="1" x14ac:dyDescent="0.15">
      <c r="B1" s="39">
        <f>TABEL!A2</f>
        <v>2024</v>
      </c>
      <c r="C1" s="40"/>
      <c r="D1" s="40"/>
      <c r="E1" s="40"/>
      <c r="F1" s="40"/>
      <c r="G1" s="40"/>
      <c r="H1" s="40"/>
      <c r="I1" s="41" t="str">
        <f>TABEL!A42</f>
        <v>沖縄伝統空手道古武道少年少女全国大会　出場申込書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31" ht="3" customHeight="1" thickBot="1" x14ac:dyDescent="0.2">
      <c r="V2" s="26"/>
      <c r="W2" s="26"/>
      <c r="X2" s="26"/>
      <c r="Y2" s="26"/>
      <c r="Z2" s="26"/>
      <c r="AA2" s="26"/>
    </row>
    <row r="3" spans="1:31" ht="33.75" customHeight="1" x14ac:dyDescent="0.15">
      <c r="B3" s="43" t="s">
        <v>18</v>
      </c>
      <c r="C3" s="44"/>
      <c r="D3" s="45" t="s">
        <v>19</v>
      </c>
      <c r="E3" s="46"/>
      <c r="F3" s="47" t="s">
        <v>0</v>
      </c>
      <c r="G3" s="48"/>
      <c r="H3" s="44"/>
      <c r="I3" s="47" t="s">
        <v>1</v>
      </c>
      <c r="J3" s="49"/>
      <c r="K3" s="44"/>
      <c r="L3" s="50"/>
      <c r="M3" s="51"/>
      <c r="N3" s="51"/>
      <c r="O3" s="51"/>
      <c r="P3" s="51"/>
      <c r="Q3" s="51"/>
      <c r="R3" s="52"/>
      <c r="S3" s="47" t="s">
        <v>21</v>
      </c>
      <c r="T3" s="49"/>
      <c r="U3" s="46"/>
      <c r="V3" s="50"/>
      <c r="W3" s="51"/>
      <c r="X3" s="51"/>
      <c r="Y3" s="51"/>
      <c r="Z3" s="51"/>
      <c r="AA3" s="53"/>
      <c r="AD3" s="2"/>
      <c r="AE3" s="2"/>
    </row>
    <row r="4" spans="1:31" ht="33.75" customHeight="1" x14ac:dyDescent="0.15">
      <c r="A4">
        <f>IFERROR(VLOOKUP(B4,TABEL!$C$2:$D$6,2,FALSE),"")</f>
        <v>1</v>
      </c>
      <c r="B4" s="32" t="s">
        <v>24</v>
      </c>
      <c r="C4" s="33"/>
      <c r="D4" s="34" t="s">
        <v>101</v>
      </c>
      <c r="E4" s="35"/>
      <c r="F4" s="18"/>
      <c r="G4" s="19"/>
      <c r="H4" s="36"/>
      <c r="I4" s="31" t="s">
        <v>22</v>
      </c>
      <c r="J4" s="29"/>
      <c r="K4" s="30"/>
      <c r="L4" s="18"/>
      <c r="M4" s="19"/>
      <c r="N4" s="19"/>
      <c r="O4" s="19"/>
      <c r="P4" s="19"/>
      <c r="Q4" s="19"/>
      <c r="R4" s="36"/>
      <c r="S4" s="31" t="s">
        <v>23</v>
      </c>
      <c r="T4" s="29"/>
      <c r="U4" s="30"/>
      <c r="V4" s="18"/>
      <c r="W4" s="19"/>
      <c r="X4" s="19"/>
      <c r="Y4" s="19"/>
      <c r="Z4" s="19"/>
      <c r="AA4" s="20"/>
    </row>
    <row r="5" spans="1:31" ht="33.75" customHeight="1" x14ac:dyDescent="0.15">
      <c r="A5">
        <f>IFERROR(VLOOKUP(D4,TABEL!$F$2:$G$6,2,FALSE),"")</f>
        <v>1</v>
      </c>
      <c r="B5" s="21" t="s">
        <v>130</v>
      </c>
      <c r="C5" s="22"/>
      <c r="D5" s="22"/>
      <c r="E5" s="23"/>
      <c r="F5" s="24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20"/>
    </row>
    <row r="6" spans="1:31" ht="33.75" customHeight="1" thickBot="1" x14ac:dyDescent="0.2">
      <c r="B6" s="25" t="s">
        <v>131</v>
      </c>
      <c r="C6" s="26"/>
      <c r="D6" s="26"/>
      <c r="E6" s="27"/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</row>
    <row r="7" spans="1:31" ht="22.5" customHeight="1" x14ac:dyDescent="0.15">
      <c r="X7" s="37" t="s">
        <v>65</v>
      </c>
      <c r="Y7" s="38"/>
      <c r="Z7" s="38"/>
      <c r="AA7" s="8">
        <f>COUNTA(C9:C108)</f>
        <v>0</v>
      </c>
    </row>
    <row r="8" spans="1:31" ht="33.75" customHeight="1" x14ac:dyDescent="0.15">
      <c r="B8" s="3" t="s">
        <v>17</v>
      </c>
      <c r="C8" s="28" t="s">
        <v>2</v>
      </c>
      <c r="D8" s="29"/>
      <c r="E8" s="29"/>
      <c r="F8" s="29"/>
      <c r="G8" s="29"/>
      <c r="H8" s="30"/>
      <c r="I8" s="28" t="s">
        <v>3</v>
      </c>
      <c r="J8" s="29"/>
      <c r="K8" s="29"/>
      <c r="L8" s="29"/>
      <c r="M8" s="29"/>
      <c r="N8" s="30"/>
      <c r="O8" s="31" t="s">
        <v>20</v>
      </c>
      <c r="P8" s="29"/>
      <c r="Q8" s="29"/>
      <c r="R8" s="30"/>
      <c r="S8" s="31" t="s">
        <v>36</v>
      </c>
      <c r="T8" s="29"/>
      <c r="U8" s="29"/>
      <c r="V8" s="29"/>
      <c r="W8" s="29"/>
      <c r="X8" s="29"/>
      <c r="Y8" s="29"/>
      <c r="Z8" s="29"/>
      <c r="AA8" s="30"/>
    </row>
    <row r="9" spans="1:31" ht="33.75" customHeight="1" x14ac:dyDescent="0.15">
      <c r="A9" t="str">
        <f>IFERROR(VLOOKUP(O9,TABEL!$I$2:$J$11,2,FALSE),"")</f>
        <v/>
      </c>
      <c r="B9" s="3">
        <f>ROW()-8</f>
        <v>1</v>
      </c>
      <c r="C9" s="11"/>
      <c r="D9" s="12"/>
      <c r="E9" s="12"/>
      <c r="F9" s="12"/>
      <c r="G9" s="12"/>
      <c r="H9" s="13"/>
      <c r="I9" s="14"/>
      <c r="J9" s="15"/>
      <c r="K9" s="15"/>
      <c r="L9" s="15"/>
      <c r="M9" s="15"/>
      <c r="N9" s="16"/>
      <c r="O9" s="14"/>
      <c r="P9" s="15"/>
      <c r="Q9" s="15"/>
      <c r="R9" s="16"/>
      <c r="S9" s="17"/>
      <c r="T9" s="15"/>
      <c r="U9" s="15"/>
      <c r="V9" s="15"/>
      <c r="W9" s="15"/>
      <c r="X9" s="15"/>
      <c r="Y9" s="15"/>
      <c r="Z9" s="15"/>
      <c r="AA9" s="16"/>
      <c r="AB9" t="str">
        <f>IFERROR(VLOOKUP(S9,TABEL!$C$16:$D$38,2,FALSE),"")</f>
        <v/>
      </c>
    </row>
    <row r="10" spans="1:31" ht="33.75" customHeight="1" x14ac:dyDescent="0.15">
      <c r="A10" t="str">
        <f>IFERROR(VLOOKUP(O10,TABEL!$I$2:$J$11,2,FALSE),"")</f>
        <v/>
      </c>
      <c r="B10" s="3">
        <f t="shared" ref="B10:B73" si="0">ROW()-8</f>
        <v>2</v>
      </c>
      <c r="C10" s="11"/>
      <c r="D10" s="12"/>
      <c r="E10" s="12"/>
      <c r="F10" s="12"/>
      <c r="G10" s="12"/>
      <c r="H10" s="13"/>
      <c r="I10" s="14"/>
      <c r="J10" s="15"/>
      <c r="K10" s="15"/>
      <c r="L10" s="15"/>
      <c r="M10" s="15"/>
      <c r="N10" s="16"/>
      <c r="O10" s="14"/>
      <c r="P10" s="15"/>
      <c r="Q10" s="15"/>
      <c r="R10" s="16"/>
      <c r="S10" s="17"/>
      <c r="T10" s="15"/>
      <c r="U10" s="15"/>
      <c r="V10" s="15"/>
      <c r="W10" s="15"/>
      <c r="X10" s="15"/>
      <c r="Y10" s="15"/>
      <c r="Z10" s="15"/>
      <c r="AA10" s="16"/>
      <c r="AB10" t="str">
        <f>IFERROR(VLOOKUP(S10,TABEL!$C$16:$D$38,2,FALSE),"")</f>
        <v/>
      </c>
    </row>
    <row r="11" spans="1:31" ht="33.75" customHeight="1" x14ac:dyDescent="0.15">
      <c r="A11" t="str">
        <f>IFERROR(VLOOKUP(O11,TABEL!$I$2:$J$11,2,FALSE),"")</f>
        <v/>
      </c>
      <c r="B11" s="3">
        <f t="shared" si="0"/>
        <v>3</v>
      </c>
      <c r="C11" s="11"/>
      <c r="D11" s="12"/>
      <c r="E11" s="12"/>
      <c r="F11" s="12"/>
      <c r="G11" s="12"/>
      <c r="H11" s="13"/>
      <c r="I11" s="14"/>
      <c r="J11" s="15"/>
      <c r="K11" s="15"/>
      <c r="L11" s="15"/>
      <c r="M11" s="15"/>
      <c r="N11" s="16"/>
      <c r="O11" s="14"/>
      <c r="P11" s="15"/>
      <c r="Q11" s="15"/>
      <c r="R11" s="16"/>
      <c r="S11" s="17"/>
      <c r="T11" s="15"/>
      <c r="U11" s="15"/>
      <c r="V11" s="15"/>
      <c r="W11" s="15"/>
      <c r="X11" s="15"/>
      <c r="Y11" s="15"/>
      <c r="Z11" s="15"/>
      <c r="AA11" s="16"/>
      <c r="AB11" t="str">
        <f>IFERROR(VLOOKUP(S11,TABEL!$C$16:$D$38,2,FALSE),"")</f>
        <v/>
      </c>
      <c r="AD11" s="2"/>
    </row>
    <row r="12" spans="1:31" ht="33.75" customHeight="1" x14ac:dyDescent="0.15">
      <c r="A12" t="str">
        <f>IFERROR(VLOOKUP(O12,TABEL!$I$2:$J$11,2,FALSE),"")</f>
        <v/>
      </c>
      <c r="B12" s="3">
        <f t="shared" si="0"/>
        <v>4</v>
      </c>
      <c r="C12" s="11"/>
      <c r="D12" s="12"/>
      <c r="E12" s="12"/>
      <c r="F12" s="12"/>
      <c r="G12" s="12"/>
      <c r="H12" s="13"/>
      <c r="I12" s="14"/>
      <c r="J12" s="15"/>
      <c r="K12" s="15"/>
      <c r="L12" s="15"/>
      <c r="M12" s="15"/>
      <c r="N12" s="16"/>
      <c r="O12" s="14"/>
      <c r="P12" s="15"/>
      <c r="Q12" s="15"/>
      <c r="R12" s="16"/>
      <c r="S12" s="17"/>
      <c r="T12" s="15"/>
      <c r="U12" s="15"/>
      <c r="V12" s="15"/>
      <c r="W12" s="15"/>
      <c r="X12" s="15"/>
      <c r="Y12" s="15"/>
      <c r="Z12" s="15"/>
      <c r="AA12" s="16"/>
      <c r="AB12" t="str">
        <f>IFERROR(VLOOKUP(S12,TABEL!$C$16:$D$38,2,FALSE),"")</f>
        <v/>
      </c>
      <c r="AD12" s="2"/>
    </row>
    <row r="13" spans="1:31" ht="33.75" customHeight="1" x14ac:dyDescent="0.15">
      <c r="A13" t="str">
        <f>IFERROR(VLOOKUP(O13,TABEL!$I$2:$J$11,2,FALSE),"")</f>
        <v/>
      </c>
      <c r="B13" s="3">
        <f t="shared" si="0"/>
        <v>5</v>
      </c>
      <c r="C13" s="11"/>
      <c r="D13" s="12"/>
      <c r="E13" s="12"/>
      <c r="F13" s="12"/>
      <c r="G13" s="12"/>
      <c r="H13" s="13"/>
      <c r="I13" s="14"/>
      <c r="J13" s="15"/>
      <c r="K13" s="15"/>
      <c r="L13" s="15"/>
      <c r="M13" s="15"/>
      <c r="N13" s="16"/>
      <c r="O13" s="14"/>
      <c r="P13" s="15"/>
      <c r="Q13" s="15"/>
      <c r="R13" s="16"/>
      <c r="S13" s="17"/>
      <c r="T13" s="15"/>
      <c r="U13" s="15"/>
      <c r="V13" s="15"/>
      <c r="W13" s="15"/>
      <c r="X13" s="15"/>
      <c r="Y13" s="15"/>
      <c r="Z13" s="15"/>
      <c r="AA13" s="16"/>
      <c r="AB13" t="str">
        <f>IFERROR(VLOOKUP(S13,TABEL!$C$16:$D$38,2,FALSE),"")</f>
        <v/>
      </c>
      <c r="AC13" s="2"/>
      <c r="AD13" s="2"/>
    </row>
    <row r="14" spans="1:31" ht="33.75" customHeight="1" x14ac:dyDescent="0.15">
      <c r="A14" t="str">
        <f>IFERROR(VLOOKUP(O14,TABEL!$I$2:$J$11,2,FALSE),"")</f>
        <v/>
      </c>
      <c r="B14" s="3">
        <f t="shared" si="0"/>
        <v>6</v>
      </c>
      <c r="C14" s="11"/>
      <c r="D14" s="12"/>
      <c r="E14" s="12"/>
      <c r="F14" s="12"/>
      <c r="G14" s="12"/>
      <c r="H14" s="13"/>
      <c r="I14" s="14"/>
      <c r="J14" s="15"/>
      <c r="K14" s="15"/>
      <c r="L14" s="15"/>
      <c r="M14" s="15"/>
      <c r="N14" s="16"/>
      <c r="O14" s="14"/>
      <c r="P14" s="15"/>
      <c r="Q14" s="15"/>
      <c r="R14" s="16"/>
      <c r="S14" s="17"/>
      <c r="T14" s="15"/>
      <c r="U14" s="15"/>
      <c r="V14" s="15"/>
      <c r="W14" s="15"/>
      <c r="X14" s="15"/>
      <c r="Y14" s="15"/>
      <c r="Z14" s="15"/>
      <c r="AA14" s="16"/>
      <c r="AB14" t="str">
        <f>IFERROR(VLOOKUP(S14,TABEL!$C$16:$D$38,2,FALSE),"")</f>
        <v/>
      </c>
      <c r="AE14" s="2"/>
    </row>
    <row r="15" spans="1:31" ht="33.75" customHeight="1" x14ac:dyDescent="0.15">
      <c r="A15" t="str">
        <f>IFERROR(VLOOKUP(O15,TABEL!$I$2:$J$11,2,FALSE),"")</f>
        <v/>
      </c>
      <c r="B15" s="3">
        <f t="shared" si="0"/>
        <v>7</v>
      </c>
      <c r="C15" s="11"/>
      <c r="D15" s="12"/>
      <c r="E15" s="12"/>
      <c r="F15" s="12"/>
      <c r="G15" s="12"/>
      <c r="H15" s="13"/>
      <c r="I15" s="14"/>
      <c r="J15" s="15"/>
      <c r="K15" s="15"/>
      <c r="L15" s="15"/>
      <c r="M15" s="15"/>
      <c r="N15" s="16"/>
      <c r="O15" s="14"/>
      <c r="P15" s="15"/>
      <c r="Q15" s="15"/>
      <c r="R15" s="16"/>
      <c r="S15" s="17"/>
      <c r="T15" s="15"/>
      <c r="U15" s="15"/>
      <c r="V15" s="15"/>
      <c r="W15" s="15"/>
      <c r="X15" s="15"/>
      <c r="Y15" s="15"/>
      <c r="Z15" s="15"/>
      <c r="AA15" s="16"/>
      <c r="AB15" t="str">
        <f>IFERROR(VLOOKUP(S15,TABEL!$C$16:$D$38,2,FALSE),"")</f>
        <v/>
      </c>
      <c r="AC15" s="2"/>
    </row>
    <row r="16" spans="1:31" ht="33.75" customHeight="1" x14ac:dyDescent="0.15">
      <c r="A16" t="str">
        <f>IFERROR(VLOOKUP(O16,TABEL!$I$2:$J$11,2,FALSE),"")</f>
        <v/>
      </c>
      <c r="B16" s="3">
        <f t="shared" si="0"/>
        <v>8</v>
      </c>
      <c r="C16" s="11"/>
      <c r="D16" s="12"/>
      <c r="E16" s="12"/>
      <c r="F16" s="12"/>
      <c r="G16" s="12"/>
      <c r="H16" s="13"/>
      <c r="I16" s="14"/>
      <c r="J16" s="15"/>
      <c r="K16" s="15"/>
      <c r="L16" s="15"/>
      <c r="M16" s="15"/>
      <c r="N16" s="16"/>
      <c r="O16" s="14"/>
      <c r="P16" s="15"/>
      <c r="Q16" s="15"/>
      <c r="R16" s="16"/>
      <c r="S16" s="17"/>
      <c r="T16" s="15"/>
      <c r="U16" s="15"/>
      <c r="V16" s="15"/>
      <c r="W16" s="15"/>
      <c r="X16" s="15"/>
      <c r="Y16" s="15"/>
      <c r="Z16" s="15"/>
      <c r="AA16" s="16"/>
      <c r="AB16" t="str">
        <f>IFERROR(VLOOKUP(S16,TABEL!$C$16:$D$38,2,FALSE),"")</f>
        <v/>
      </c>
    </row>
    <row r="17" spans="1:31" ht="33.75" customHeight="1" x14ac:dyDescent="0.15">
      <c r="A17" t="str">
        <f>IFERROR(VLOOKUP(O17,TABEL!$I$2:$J$11,2,FALSE),"")</f>
        <v/>
      </c>
      <c r="B17" s="3">
        <f t="shared" si="0"/>
        <v>9</v>
      </c>
      <c r="C17" s="11"/>
      <c r="D17" s="12"/>
      <c r="E17" s="12"/>
      <c r="F17" s="12"/>
      <c r="G17" s="12"/>
      <c r="H17" s="13"/>
      <c r="I17" s="14"/>
      <c r="J17" s="15"/>
      <c r="K17" s="15"/>
      <c r="L17" s="15"/>
      <c r="M17" s="15"/>
      <c r="N17" s="16"/>
      <c r="O17" s="14"/>
      <c r="P17" s="15"/>
      <c r="Q17" s="15"/>
      <c r="R17" s="16"/>
      <c r="S17" s="17"/>
      <c r="T17" s="15"/>
      <c r="U17" s="15"/>
      <c r="V17" s="15"/>
      <c r="W17" s="15"/>
      <c r="X17" s="15"/>
      <c r="Y17" s="15"/>
      <c r="Z17" s="15"/>
      <c r="AA17" s="16"/>
      <c r="AB17" t="str">
        <f>IFERROR(VLOOKUP(S17,TABEL!$C$16:$D$38,2,FALSE),"")</f>
        <v/>
      </c>
    </row>
    <row r="18" spans="1:31" ht="33.75" customHeight="1" x14ac:dyDescent="0.15">
      <c r="A18" t="str">
        <f>IFERROR(VLOOKUP(O18,TABEL!$I$2:$J$11,2,FALSE),"")</f>
        <v/>
      </c>
      <c r="B18" s="3">
        <f t="shared" si="0"/>
        <v>10</v>
      </c>
      <c r="C18" s="11"/>
      <c r="D18" s="12"/>
      <c r="E18" s="12"/>
      <c r="F18" s="12"/>
      <c r="G18" s="12"/>
      <c r="H18" s="13"/>
      <c r="I18" s="14"/>
      <c r="J18" s="15"/>
      <c r="K18" s="15"/>
      <c r="L18" s="15"/>
      <c r="M18" s="15"/>
      <c r="N18" s="16"/>
      <c r="O18" s="14"/>
      <c r="P18" s="15"/>
      <c r="Q18" s="15"/>
      <c r="R18" s="16"/>
      <c r="S18" s="17"/>
      <c r="T18" s="15"/>
      <c r="U18" s="15"/>
      <c r="V18" s="15"/>
      <c r="W18" s="15"/>
      <c r="X18" s="15"/>
      <c r="Y18" s="15"/>
      <c r="Z18" s="15"/>
      <c r="AA18" s="16"/>
      <c r="AB18" t="str">
        <f>IFERROR(VLOOKUP(S18,TABEL!$C$16:$D$38,2,FALSE),"")</f>
        <v/>
      </c>
    </row>
    <row r="19" spans="1:31" ht="33.75" customHeight="1" x14ac:dyDescent="0.15">
      <c r="A19" t="str">
        <f>IFERROR(VLOOKUP(O19,TABEL!$I$2:$J$11,2,FALSE),"")</f>
        <v/>
      </c>
      <c r="B19" s="3">
        <f t="shared" si="0"/>
        <v>11</v>
      </c>
      <c r="C19" s="11"/>
      <c r="D19" s="12"/>
      <c r="E19" s="12"/>
      <c r="F19" s="12"/>
      <c r="G19" s="12"/>
      <c r="H19" s="13"/>
      <c r="I19" s="14"/>
      <c r="J19" s="15"/>
      <c r="K19" s="15"/>
      <c r="L19" s="15"/>
      <c r="M19" s="15"/>
      <c r="N19" s="16"/>
      <c r="O19" s="14"/>
      <c r="P19" s="15"/>
      <c r="Q19" s="15"/>
      <c r="R19" s="16"/>
      <c r="S19" s="17"/>
      <c r="T19" s="15"/>
      <c r="U19" s="15"/>
      <c r="V19" s="15"/>
      <c r="W19" s="15"/>
      <c r="X19" s="15"/>
      <c r="Y19" s="15"/>
      <c r="Z19" s="15"/>
      <c r="AA19" s="16"/>
      <c r="AB19" t="str">
        <f>IFERROR(VLOOKUP(S19,TABEL!$C$16:$D$38,2,FALSE),"")</f>
        <v/>
      </c>
    </row>
    <row r="20" spans="1:31" ht="33.75" customHeight="1" x14ac:dyDescent="0.15">
      <c r="A20" t="str">
        <f>IFERROR(VLOOKUP(O20,TABEL!$I$2:$J$11,2,FALSE),"")</f>
        <v/>
      </c>
      <c r="B20" s="3">
        <f t="shared" si="0"/>
        <v>12</v>
      </c>
      <c r="C20" s="11"/>
      <c r="D20" s="12"/>
      <c r="E20" s="12"/>
      <c r="F20" s="12"/>
      <c r="G20" s="12"/>
      <c r="H20" s="13"/>
      <c r="I20" s="14"/>
      <c r="J20" s="15"/>
      <c r="K20" s="15"/>
      <c r="L20" s="15"/>
      <c r="M20" s="15"/>
      <c r="N20" s="16"/>
      <c r="O20" s="14"/>
      <c r="P20" s="15"/>
      <c r="Q20" s="15"/>
      <c r="R20" s="16"/>
      <c r="S20" s="17"/>
      <c r="T20" s="15"/>
      <c r="U20" s="15"/>
      <c r="V20" s="15"/>
      <c r="W20" s="15"/>
      <c r="X20" s="15"/>
      <c r="Y20" s="15"/>
      <c r="Z20" s="15"/>
      <c r="AA20" s="16"/>
      <c r="AB20" t="str">
        <f>IFERROR(VLOOKUP(S20,TABEL!$C$16:$D$38,2,FALSE),"")</f>
        <v/>
      </c>
      <c r="AD20" s="2"/>
    </row>
    <row r="21" spans="1:31" ht="33.75" customHeight="1" x14ac:dyDescent="0.15">
      <c r="A21" t="str">
        <f>IFERROR(VLOOKUP(O21,TABEL!$I$2:$J$11,2,FALSE),"")</f>
        <v/>
      </c>
      <c r="B21" s="3">
        <f t="shared" si="0"/>
        <v>13</v>
      </c>
      <c r="C21" s="11"/>
      <c r="D21" s="12"/>
      <c r="E21" s="12"/>
      <c r="F21" s="12"/>
      <c r="G21" s="12"/>
      <c r="H21" s="13"/>
      <c r="I21" s="14"/>
      <c r="J21" s="15"/>
      <c r="K21" s="15"/>
      <c r="L21" s="15"/>
      <c r="M21" s="15"/>
      <c r="N21" s="16"/>
      <c r="O21" s="14"/>
      <c r="P21" s="15"/>
      <c r="Q21" s="15"/>
      <c r="R21" s="16"/>
      <c r="S21" s="17"/>
      <c r="T21" s="15"/>
      <c r="U21" s="15"/>
      <c r="V21" s="15"/>
      <c r="W21" s="15"/>
      <c r="X21" s="15"/>
      <c r="Y21" s="15"/>
      <c r="Z21" s="15"/>
      <c r="AA21" s="16"/>
      <c r="AB21" t="str">
        <f>IFERROR(VLOOKUP(S21,TABEL!$C$16:$D$38,2,FALSE),"")</f>
        <v/>
      </c>
      <c r="AC21" s="2"/>
      <c r="AD21" s="2"/>
    </row>
    <row r="22" spans="1:31" ht="33.75" customHeight="1" x14ac:dyDescent="0.15">
      <c r="A22" t="str">
        <f>IFERROR(VLOOKUP(O22,TABEL!$I$2:$J$11,2,FALSE),"")</f>
        <v/>
      </c>
      <c r="B22" s="3">
        <f t="shared" si="0"/>
        <v>14</v>
      </c>
      <c r="C22" s="11"/>
      <c r="D22" s="12"/>
      <c r="E22" s="12"/>
      <c r="F22" s="12"/>
      <c r="G22" s="12"/>
      <c r="H22" s="13"/>
      <c r="I22" s="14"/>
      <c r="J22" s="15"/>
      <c r="K22" s="15"/>
      <c r="L22" s="15"/>
      <c r="M22" s="15"/>
      <c r="N22" s="16"/>
      <c r="O22" s="14"/>
      <c r="P22" s="15"/>
      <c r="Q22" s="15"/>
      <c r="R22" s="16"/>
      <c r="S22" s="17"/>
      <c r="T22" s="15"/>
      <c r="U22" s="15"/>
      <c r="V22" s="15"/>
      <c r="W22" s="15"/>
      <c r="X22" s="15"/>
      <c r="Y22" s="15"/>
      <c r="Z22" s="15"/>
      <c r="AA22" s="16"/>
      <c r="AB22" t="str">
        <f>IFERROR(VLOOKUP(S22,TABEL!$C$16:$D$38,2,FALSE),"")</f>
        <v/>
      </c>
      <c r="AE22" s="2"/>
    </row>
    <row r="23" spans="1:31" ht="33.75" customHeight="1" x14ac:dyDescent="0.15">
      <c r="A23" t="str">
        <f>IFERROR(VLOOKUP(O23,TABEL!$I$2:$J$11,2,FALSE),"")</f>
        <v/>
      </c>
      <c r="B23" s="3">
        <f t="shared" si="0"/>
        <v>15</v>
      </c>
      <c r="C23" s="11"/>
      <c r="D23" s="12"/>
      <c r="E23" s="12"/>
      <c r="F23" s="12"/>
      <c r="G23" s="12"/>
      <c r="H23" s="13"/>
      <c r="I23" s="14"/>
      <c r="J23" s="15"/>
      <c r="K23" s="15"/>
      <c r="L23" s="15"/>
      <c r="M23" s="15"/>
      <c r="N23" s="16"/>
      <c r="O23" s="14"/>
      <c r="P23" s="15"/>
      <c r="Q23" s="15"/>
      <c r="R23" s="16"/>
      <c r="S23" s="17"/>
      <c r="T23" s="15"/>
      <c r="U23" s="15"/>
      <c r="V23" s="15"/>
      <c r="W23" s="15"/>
      <c r="X23" s="15"/>
      <c r="Y23" s="15"/>
      <c r="Z23" s="15"/>
      <c r="AA23" s="16"/>
      <c r="AB23" t="str">
        <f>IFERROR(VLOOKUP(S23,TABEL!$C$16:$D$38,2,FALSE),"")</f>
        <v/>
      </c>
      <c r="AC23" s="2"/>
    </row>
    <row r="24" spans="1:31" ht="33.75" customHeight="1" x14ac:dyDescent="0.15">
      <c r="A24" t="str">
        <f>IFERROR(VLOOKUP(O24,TABEL!$I$2:$J$11,2,FALSE),"")</f>
        <v/>
      </c>
      <c r="B24" s="3">
        <f t="shared" si="0"/>
        <v>16</v>
      </c>
      <c r="C24" s="11"/>
      <c r="D24" s="12"/>
      <c r="E24" s="12"/>
      <c r="F24" s="12"/>
      <c r="G24" s="12"/>
      <c r="H24" s="13"/>
      <c r="I24" s="14"/>
      <c r="J24" s="15"/>
      <c r="K24" s="15"/>
      <c r="L24" s="15"/>
      <c r="M24" s="15"/>
      <c r="N24" s="16"/>
      <c r="O24" s="14"/>
      <c r="P24" s="15"/>
      <c r="Q24" s="15"/>
      <c r="R24" s="16"/>
      <c r="S24" s="17"/>
      <c r="T24" s="15"/>
      <c r="U24" s="15"/>
      <c r="V24" s="15"/>
      <c r="W24" s="15"/>
      <c r="X24" s="15"/>
      <c r="Y24" s="15"/>
      <c r="Z24" s="15"/>
      <c r="AA24" s="16"/>
      <c r="AB24" t="str">
        <f>IFERROR(VLOOKUP(S24,TABEL!$C$16:$D$38,2,FALSE),"")</f>
        <v/>
      </c>
    </row>
    <row r="25" spans="1:31" ht="33.75" customHeight="1" x14ac:dyDescent="0.15">
      <c r="A25" t="str">
        <f>IFERROR(VLOOKUP(O25,TABEL!$I$2:$J$11,2,FALSE),"")</f>
        <v/>
      </c>
      <c r="B25" s="3">
        <f t="shared" si="0"/>
        <v>17</v>
      </c>
      <c r="C25" s="11"/>
      <c r="D25" s="12"/>
      <c r="E25" s="12"/>
      <c r="F25" s="12"/>
      <c r="G25" s="12"/>
      <c r="H25" s="13"/>
      <c r="I25" s="14"/>
      <c r="J25" s="15"/>
      <c r="K25" s="15"/>
      <c r="L25" s="15"/>
      <c r="M25" s="15"/>
      <c r="N25" s="16"/>
      <c r="O25" s="14"/>
      <c r="P25" s="15"/>
      <c r="Q25" s="15"/>
      <c r="R25" s="16"/>
      <c r="S25" s="17"/>
      <c r="T25" s="15"/>
      <c r="U25" s="15"/>
      <c r="V25" s="15"/>
      <c r="W25" s="15"/>
      <c r="X25" s="15"/>
      <c r="Y25" s="15"/>
      <c r="Z25" s="15"/>
      <c r="AA25" s="16"/>
      <c r="AB25" t="str">
        <f>IFERROR(VLOOKUP(S25,TABEL!$C$16:$D$38,2,FALSE),"")</f>
        <v/>
      </c>
    </row>
    <row r="26" spans="1:31" ht="33.75" customHeight="1" x14ac:dyDescent="0.15">
      <c r="A26" t="str">
        <f>IFERROR(VLOOKUP(O26,TABEL!$I$2:$J$11,2,FALSE),"")</f>
        <v/>
      </c>
      <c r="B26" s="3">
        <f t="shared" si="0"/>
        <v>18</v>
      </c>
      <c r="C26" s="11"/>
      <c r="D26" s="12"/>
      <c r="E26" s="12"/>
      <c r="F26" s="12"/>
      <c r="G26" s="12"/>
      <c r="H26" s="13"/>
      <c r="I26" s="14"/>
      <c r="J26" s="15"/>
      <c r="K26" s="15"/>
      <c r="L26" s="15"/>
      <c r="M26" s="15"/>
      <c r="N26" s="16"/>
      <c r="O26" s="14"/>
      <c r="P26" s="15"/>
      <c r="Q26" s="15"/>
      <c r="R26" s="16"/>
      <c r="S26" s="17"/>
      <c r="T26" s="15"/>
      <c r="U26" s="15"/>
      <c r="V26" s="15"/>
      <c r="W26" s="15"/>
      <c r="X26" s="15"/>
      <c r="Y26" s="15"/>
      <c r="Z26" s="15"/>
      <c r="AA26" s="16"/>
      <c r="AB26" t="str">
        <f>IFERROR(VLOOKUP(S26,TABEL!$C$16:$D$38,2,FALSE),"")</f>
        <v/>
      </c>
    </row>
    <row r="27" spans="1:31" ht="33.75" customHeight="1" x14ac:dyDescent="0.15">
      <c r="A27" t="str">
        <f>IFERROR(VLOOKUP(O27,TABEL!$I$2:$J$11,2,FALSE),"")</f>
        <v/>
      </c>
      <c r="B27" s="3">
        <f t="shared" si="0"/>
        <v>19</v>
      </c>
      <c r="C27" s="11"/>
      <c r="D27" s="12"/>
      <c r="E27" s="12"/>
      <c r="F27" s="12"/>
      <c r="G27" s="12"/>
      <c r="H27" s="13"/>
      <c r="I27" s="14"/>
      <c r="J27" s="15"/>
      <c r="K27" s="15"/>
      <c r="L27" s="15"/>
      <c r="M27" s="15"/>
      <c r="N27" s="16"/>
      <c r="O27" s="14"/>
      <c r="P27" s="15"/>
      <c r="Q27" s="15"/>
      <c r="R27" s="16"/>
      <c r="S27" s="17"/>
      <c r="T27" s="15"/>
      <c r="U27" s="15"/>
      <c r="V27" s="15"/>
      <c r="W27" s="15"/>
      <c r="X27" s="15"/>
      <c r="Y27" s="15"/>
      <c r="Z27" s="15"/>
      <c r="AA27" s="16"/>
      <c r="AB27" t="str">
        <f>IFERROR(VLOOKUP(S27,TABEL!$C$16:$D$38,2,FALSE),"")</f>
        <v/>
      </c>
      <c r="AD27" s="2"/>
    </row>
    <row r="28" spans="1:31" ht="33.75" customHeight="1" x14ac:dyDescent="0.15">
      <c r="A28" t="str">
        <f>IFERROR(VLOOKUP(O28,TABEL!$I$2:$J$11,2,FALSE),"")</f>
        <v/>
      </c>
      <c r="B28" s="3">
        <f t="shared" si="0"/>
        <v>20</v>
      </c>
      <c r="C28" s="11"/>
      <c r="D28" s="12"/>
      <c r="E28" s="12"/>
      <c r="F28" s="12"/>
      <c r="G28" s="12"/>
      <c r="H28" s="13"/>
      <c r="I28" s="14"/>
      <c r="J28" s="15"/>
      <c r="K28" s="15"/>
      <c r="L28" s="15"/>
      <c r="M28" s="15"/>
      <c r="N28" s="16"/>
      <c r="O28" s="14"/>
      <c r="P28" s="15"/>
      <c r="Q28" s="15"/>
      <c r="R28" s="16"/>
      <c r="S28" s="17"/>
      <c r="T28" s="15"/>
      <c r="U28" s="15"/>
      <c r="V28" s="15"/>
      <c r="W28" s="15"/>
      <c r="X28" s="15"/>
      <c r="Y28" s="15"/>
      <c r="Z28" s="15"/>
      <c r="AA28" s="16"/>
      <c r="AB28" t="str">
        <f>IFERROR(VLOOKUP(S28,TABEL!$C$16:$D$38,2,FALSE),"")</f>
        <v/>
      </c>
      <c r="AD28" s="2"/>
    </row>
    <row r="29" spans="1:31" ht="33.75" customHeight="1" x14ac:dyDescent="0.15">
      <c r="A29" t="str">
        <f>IFERROR(VLOOKUP(O29,TABEL!$I$2:$J$11,2,FALSE),"")</f>
        <v/>
      </c>
      <c r="B29" s="3">
        <f t="shared" si="0"/>
        <v>21</v>
      </c>
      <c r="C29" s="11"/>
      <c r="D29" s="12"/>
      <c r="E29" s="12"/>
      <c r="F29" s="12"/>
      <c r="G29" s="12"/>
      <c r="H29" s="13"/>
      <c r="I29" s="14"/>
      <c r="J29" s="15"/>
      <c r="K29" s="15"/>
      <c r="L29" s="15"/>
      <c r="M29" s="15"/>
      <c r="N29" s="16"/>
      <c r="O29" s="14"/>
      <c r="P29" s="15"/>
      <c r="Q29" s="15"/>
      <c r="R29" s="16"/>
      <c r="S29" s="17"/>
      <c r="T29" s="15"/>
      <c r="U29" s="15"/>
      <c r="V29" s="15"/>
      <c r="W29" s="15"/>
      <c r="X29" s="15"/>
      <c r="Y29" s="15"/>
      <c r="Z29" s="15"/>
      <c r="AA29" s="16"/>
      <c r="AB29" t="str">
        <f>IFERROR(VLOOKUP(S29,TABEL!$C$16:$D$38,2,FALSE),"")</f>
        <v/>
      </c>
      <c r="AC29" s="2"/>
      <c r="AD29" s="2"/>
    </row>
    <row r="30" spans="1:31" ht="33.75" customHeight="1" x14ac:dyDescent="0.15">
      <c r="A30" t="str">
        <f>IFERROR(VLOOKUP(O30,TABEL!$I$2:$J$11,2,FALSE),"")</f>
        <v/>
      </c>
      <c r="B30" s="3">
        <f t="shared" si="0"/>
        <v>22</v>
      </c>
      <c r="C30" s="11"/>
      <c r="D30" s="12"/>
      <c r="E30" s="12"/>
      <c r="F30" s="12"/>
      <c r="G30" s="12"/>
      <c r="H30" s="13"/>
      <c r="I30" s="14"/>
      <c r="J30" s="15"/>
      <c r="K30" s="15"/>
      <c r="L30" s="15"/>
      <c r="M30" s="15"/>
      <c r="N30" s="16"/>
      <c r="O30" s="14"/>
      <c r="P30" s="15"/>
      <c r="Q30" s="15"/>
      <c r="R30" s="16"/>
      <c r="S30" s="17"/>
      <c r="T30" s="15"/>
      <c r="U30" s="15"/>
      <c r="V30" s="15"/>
      <c r="W30" s="15"/>
      <c r="X30" s="15"/>
      <c r="Y30" s="15"/>
      <c r="Z30" s="15"/>
      <c r="AA30" s="16"/>
      <c r="AB30" t="str">
        <f>IFERROR(VLOOKUP(S30,TABEL!$C$16:$D$38,2,FALSE),"")</f>
        <v/>
      </c>
      <c r="AE30" s="2"/>
    </row>
    <row r="31" spans="1:31" ht="33.75" customHeight="1" x14ac:dyDescent="0.15">
      <c r="A31" t="str">
        <f>IFERROR(VLOOKUP(O31,TABEL!$I$2:$J$11,2,FALSE),"")</f>
        <v/>
      </c>
      <c r="B31" s="3">
        <f t="shared" si="0"/>
        <v>23</v>
      </c>
      <c r="C31" s="11"/>
      <c r="D31" s="12"/>
      <c r="E31" s="12"/>
      <c r="F31" s="12"/>
      <c r="G31" s="12"/>
      <c r="H31" s="13"/>
      <c r="I31" s="14"/>
      <c r="J31" s="15"/>
      <c r="K31" s="15"/>
      <c r="L31" s="15"/>
      <c r="M31" s="15"/>
      <c r="N31" s="16"/>
      <c r="O31" s="14"/>
      <c r="P31" s="15"/>
      <c r="Q31" s="15"/>
      <c r="R31" s="16"/>
      <c r="S31" s="17"/>
      <c r="T31" s="15"/>
      <c r="U31" s="15"/>
      <c r="V31" s="15"/>
      <c r="W31" s="15"/>
      <c r="X31" s="15"/>
      <c r="Y31" s="15"/>
      <c r="Z31" s="15"/>
      <c r="AA31" s="16"/>
      <c r="AB31" t="str">
        <f>IFERROR(VLOOKUP(S31,TABEL!$C$16:$D$38,2,FALSE),"")</f>
        <v/>
      </c>
      <c r="AC31" s="2"/>
    </row>
    <row r="32" spans="1:31" ht="33.75" customHeight="1" x14ac:dyDescent="0.15">
      <c r="A32" t="str">
        <f>IFERROR(VLOOKUP(O32,TABEL!$I$2:$J$11,2,FALSE),"")</f>
        <v/>
      </c>
      <c r="B32" s="3">
        <f t="shared" si="0"/>
        <v>24</v>
      </c>
      <c r="C32" s="11"/>
      <c r="D32" s="12"/>
      <c r="E32" s="12"/>
      <c r="F32" s="12"/>
      <c r="G32" s="12"/>
      <c r="H32" s="13"/>
      <c r="I32" s="14"/>
      <c r="J32" s="15"/>
      <c r="K32" s="15"/>
      <c r="L32" s="15"/>
      <c r="M32" s="15"/>
      <c r="N32" s="16"/>
      <c r="O32" s="14"/>
      <c r="P32" s="15"/>
      <c r="Q32" s="15"/>
      <c r="R32" s="16"/>
      <c r="S32" s="17"/>
      <c r="T32" s="15"/>
      <c r="U32" s="15"/>
      <c r="V32" s="15"/>
      <c r="W32" s="15"/>
      <c r="X32" s="15"/>
      <c r="Y32" s="15"/>
      <c r="Z32" s="15"/>
      <c r="AA32" s="16"/>
      <c r="AB32" t="str">
        <f>IFERROR(VLOOKUP(S32,TABEL!$C$16:$D$38,2,FALSE),"")</f>
        <v/>
      </c>
    </row>
    <row r="33" spans="1:31" ht="33.75" customHeight="1" x14ac:dyDescent="0.15">
      <c r="A33" t="str">
        <f>IFERROR(VLOOKUP(O33,TABEL!$I$2:$J$11,2,FALSE),"")</f>
        <v/>
      </c>
      <c r="B33" s="3">
        <f t="shared" si="0"/>
        <v>25</v>
      </c>
      <c r="C33" s="11"/>
      <c r="D33" s="12"/>
      <c r="E33" s="12"/>
      <c r="F33" s="12"/>
      <c r="G33" s="12"/>
      <c r="H33" s="13"/>
      <c r="I33" s="14"/>
      <c r="J33" s="15"/>
      <c r="K33" s="15"/>
      <c r="L33" s="15"/>
      <c r="M33" s="15"/>
      <c r="N33" s="16"/>
      <c r="O33" s="14"/>
      <c r="P33" s="15"/>
      <c r="Q33" s="15"/>
      <c r="R33" s="16"/>
      <c r="S33" s="17"/>
      <c r="T33" s="15"/>
      <c r="U33" s="15"/>
      <c r="V33" s="15"/>
      <c r="W33" s="15"/>
      <c r="X33" s="15"/>
      <c r="Y33" s="15"/>
      <c r="Z33" s="15"/>
      <c r="AA33" s="16"/>
      <c r="AB33" t="str">
        <f>IFERROR(VLOOKUP(S33,TABEL!$C$16:$D$38,2,FALSE),"")</f>
        <v/>
      </c>
    </row>
    <row r="34" spans="1:31" ht="33.75" customHeight="1" x14ac:dyDescent="0.15">
      <c r="A34" t="str">
        <f>IFERROR(VLOOKUP(O34,TABEL!$I$2:$J$11,2,FALSE),"")</f>
        <v/>
      </c>
      <c r="B34" s="3">
        <f t="shared" si="0"/>
        <v>26</v>
      </c>
      <c r="C34" s="11"/>
      <c r="D34" s="12"/>
      <c r="E34" s="12"/>
      <c r="F34" s="12"/>
      <c r="G34" s="12"/>
      <c r="H34" s="13"/>
      <c r="I34" s="14"/>
      <c r="J34" s="15"/>
      <c r="K34" s="15"/>
      <c r="L34" s="15"/>
      <c r="M34" s="15"/>
      <c r="N34" s="16"/>
      <c r="O34" s="14"/>
      <c r="P34" s="15"/>
      <c r="Q34" s="15"/>
      <c r="R34" s="16"/>
      <c r="S34" s="17"/>
      <c r="T34" s="15"/>
      <c r="U34" s="15"/>
      <c r="V34" s="15"/>
      <c r="W34" s="15"/>
      <c r="X34" s="15"/>
      <c r="Y34" s="15"/>
      <c r="Z34" s="15"/>
      <c r="AA34" s="16"/>
      <c r="AB34" t="str">
        <f>IFERROR(VLOOKUP(S34,TABEL!$C$16:$D$38,2,FALSE),"")</f>
        <v/>
      </c>
    </row>
    <row r="35" spans="1:31" ht="33.75" customHeight="1" x14ac:dyDescent="0.15">
      <c r="A35" t="str">
        <f>IFERROR(VLOOKUP(O35,TABEL!$I$2:$J$11,2,FALSE),"")</f>
        <v/>
      </c>
      <c r="B35" s="3">
        <f t="shared" si="0"/>
        <v>27</v>
      </c>
      <c r="C35" s="11"/>
      <c r="D35" s="12"/>
      <c r="E35" s="12"/>
      <c r="F35" s="12"/>
      <c r="G35" s="12"/>
      <c r="H35" s="13"/>
      <c r="I35" s="14"/>
      <c r="J35" s="15"/>
      <c r="K35" s="15"/>
      <c r="L35" s="15"/>
      <c r="M35" s="15"/>
      <c r="N35" s="16"/>
      <c r="O35" s="14"/>
      <c r="P35" s="15"/>
      <c r="Q35" s="15"/>
      <c r="R35" s="16"/>
      <c r="S35" s="17"/>
      <c r="T35" s="15"/>
      <c r="U35" s="15"/>
      <c r="V35" s="15"/>
      <c r="W35" s="15"/>
      <c r="X35" s="15"/>
      <c r="Y35" s="15"/>
      <c r="Z35" s="15"/>
      <c r="AA35" s="16"/>
      <c r="AB35" t="str">
        <f>IFERROR(VLOOKUP(S35,TABEL!$C$16:$D$38,2,FALSE),"")</f>
        <v/>
      </c>
    </row>
    <row r="36" spans="1:31" ht="33.75" customHeight="1" x14ac:dyDescent="0.15">
      <c r="A36" t="str">
        <f>IFERROR(VLOOKUP(O36,TABEL!$I$2:$J$11,2,FALSE),"")</f>
        <v/>
      </c>
      <c r="B36" s="3">
        <f t="shared" si="0"/>
        <v>28</v>
      </c>
      <c r="C36" s="11"/>
      <c r="D36" s="12"/>
      <c r="E36" s="12"/>
      <c r="F36" s="12"/>
      <c r="G36" s="12"/>
      <c r="H36" s="13"/>
      <c r="I36" s="14"/>
      <c r="J36" s="15"/>
      <c r="K36" s="15"/>
      <c r="L36" s="15"/>
      <c r="M36" s="15"/>
      <c r="N36" s="16"/>
      <c r="O36" s="14"/>
      <c r="P36" s="15"/>
      <c r="Q36" s="15"/>
      <c r="R36" s="16"/>
      <c r="S36" s="17"/>
      <c r="T36" s="15"/>
      <c r="U36" s="15"/>
      <c r="V36" s="15"/>
      <c r="W36" s="15"/>
      <c r="X36" s="15"/>
      <c r="Y36" s="15"/>
      <c r="Z36" s="15"/>
      <c r="AA36" s="16"/>
      <c r="AB36" t="str">
        <f>IFERROR(VLOOKUP(S36,TABEL!$C$16:$D$38,2,FALSE),"")</f>
        <v/>
      </c>
      <c r="AD36" s="2"/>
    </row>
    <row r="37" spans="1:31" ht="33.75" customHeight="1" x14ac:dyDescent="0.15">
      <c r="A37" t="str">
        <f>IFERROR(VLOOKUP(O37,TABEL!$I$2:$J$11,2,FALSE),"")</f>
        <v/>
      </c>
      <c r="B37" s="3">
        <f t="shared" si="0"/>
        <v>29</v>
      </c>
      <c r="C37" s="11"/>
      <c r="D37" s="12"/>
      <c r="E37" s="12"/>
      <c r="F37" s="12"/>
      <c r="G37" s="12"/>
      <c r="H37" s="13"/>
      <c r="I37" s="14"/>
      <c r="J37" s="15"/>
      <c r="K37" s="15"/>
      <c r="L37" s="15"/>
      <c r="M37" s="15"/>
      <c r="N37" s="16"/>
      <c r="O37" s="14"/>
      <c r="P37" s="15"/>
      <c r="Q37" s="15"/>
      <c r="R37" s="16"/>
      <c r="S37" s="17"/>
      <c r="T37" s="15"/>
      <c r="U37" s="15"/>
      <c r="V37" s="15"/>
      <c r="W37" s="15"/>
      <c r="X37" s="15"/>
      <c r="Y37" s="15"/>
      <c r="Z37" s="15"/>
      <c r="AA37" s="16"/>
      <c r="AB37" t="str">
        <f>IFERROR(VLOOKUP(S37,TABEL!$C$16:$D$38,2,FALSE),"")</f>
        <v/>
      </c>
      <c r="AC37" s="2"/>
      <c r="AD37" s="2"/>
    </row>
    <row r="38" spans="1:31" ht="33.75" customHeight="1" x14ac:dyDescent="0.15">
      <c r="A38" t="str">
        <f>IFERROR(VLOOKUP(O38,TABEL!$I$2:$J$11,2,FALSE),"")</f>
        <v/>
      </c>
      <c r="B38" s="3">
        <f t="shared" si="0"/>
        <v>30</v>
      </c>
      <c r="C38" s="11"/>
      <c r="D38" s="12"/>
      <c r="E38" s="12"/>
      <c r="F38" s="12"/>
      <c r="G38" s="12"/>
      <c r="H38" s="13"/>
      <c r="I38" s="14"/>
      <c r="J38" s="15"/>
      <c r="K38" s="15"/>
      <c r="L38" s="15"/>
      <c r="M38" s="15"/>
      <c r="N38" s="16"/>
      <c r="O38" s="14"/>
      <c r="P38" s="15"/>
      <c r="Q38" s="15"/>
      <c r="R38" s="16"/>
      <c r="S38" s="17"/>
      <c r="T38" s="15"/>
      <c r="U38" s="15"/>
      <c r="V38" s="15"/>
      <c r="W38" s="15"/>
      <c r="X38" s="15"/>
      <c r="Y38" s="15"/>
      <c r="Z38" s="15"/>
      <c r="AA38" s="16"/>
      <c r="AB38" t="str">
        <f>IFERROR(VLOOKUP(S38,TABEL!$C$16:$D$38,2,FALSE),"")</f>
        <v/>
      </c>
      <c r="AE38" s="2"/>
    </row>
    <row r="39" spans="1:31" ht="33.75" customHeight="1" x14ac:dyDescent="0.15">
      <c r="A39" t="str">
        <f>IFERROR(VLOOKUP(O39,TABEL!$I$2:$J$11,2,FALSE),"")</f>
        <v/>
      </c>
      <c r="B39" s="3">
        <f t="shared" si="0"/>
        <v>31</v>
      </c>
      <c r="C39" s="11"/>
      <c r="D39" s="12"/>
      <c r="E39" s="12"/>
      <c r="F39" s="12"/>
      <c r="G39" s="12"/>
      <c r="H39" s="13"/>
      <c r="I39" s="14"/>
      <c r="J39" s="15"/>
      <c r="K39" s="15"/>
      <c r="L39" s="15"/>
      <c r="M39" s="15"/>
      <c r="N39" s="16"/>
      <c r="O39" s="14"/>
      <c r="P39" s="15"/>
      <c r="Q39" s="15"/>
      <c r="R39" s="16"/>
      <c r="S39" s="17"/>
      <c r="T39" s="15"/>
      <c r="U39" s="15"/>
      <c r="V39" s="15"/>
      <c r="W39" s="15"/>
      <c r="X39" s="15"/>
      <c r="Y39" s="15"/>
      <c r="Z39" s="15"/>
      <c r="AA39" s="16"/>
      <c r="AB39" t="str">
        <f>IFERROR(VLOOKUP(S39,TABEL!$C$16:$D$38,2,FALSE),"")</f>
        <v/>
      </c>
      <c r="AC39" s="2"/>
    </row>
    <row r="40" spans="1:31" ht="33.75" customHeight="1" x14ac:dyDescent="0.15">
      <c r="A40" t="str">
        <f>IFERROR(VLOOKUP(O40,TABEL!$I$2:$J$11,2,FALSE),"")</f>
        <v/>
      </c>
      <c r="B40" s="3">
        <f t="shared" si="0"/>
        <v>32</v>
      </c>
      <c r="C40" s="11"/>
      <c r="D40" s="12"/>
      <c r="E40" s="12"/>
      <c r="F40" s="12"/>
      <c r="G40" s="12"/>
      <c r="H40" s="13"/>
      <c r="I40" s="14"/>
      <c r="J40" s="15"/>
      <c r="K40" s="15"/>
      <c r="L40" s="15"/>
      <c r="M40" s="15"/>
      <c r="N40" s="16"/>
      <c r="O40" s="14"/>
      <c r="P40" s="15"/>
      <c r="Q40" s="15"/>
      <c r="R40" s="16"/>
      <c r="S40" s="17"/>
      <c r="T40" s="15"/>
      <c r="U40" s="15"/>
      <c r="V40" s="15"/>
      <c r="W40" s="15"/>
      <c r="X40" s="15"/>
      <c r="Y40" s="15"/>
      <c r="Z40" s="15"/>
      <c r="AA40" s="16"/>
      <c r="AB40" t="str">
        <f>IFERROR(VLOOKUP(S40,TABEL!$C$16:$D$38,2,FALSE),"")</f>
        <v/>
      </c>
    </row>
    <row r="41" spans="1:31" ht="33.75" customHeight="1" x14ac:dyDescent="0.15">
      <c r="A41" t="str">
        <f>IFERROR(VLOOKUP(O41,TABEL!$I$2:$J$11,2,FALSE),"")</f>
        <v/>
      </c>
      <c r="B41" s="3">
        <f t="shared" si="0"/>
        <v>33</v>
      </c>
      <c r="C41" s="11"/>
      <c r="D41" s="12"/>
      <c r="E41" s="12"/>
      <c r="F41" s="12"/>
      <c r="G41" s="12"/>
      <c r="H41" s="13"/>
      <c r="I41" s="14"/>
      <c r="J41" s="15"/>
      <c r="K41" s="15"/>
      <c r="L41" s="15"/>
      <c r="M41" s="15"/>
      <c r="N41" s="16"/>
      <c r="O41" s="14"/>
      <c r="P41" s="15"/>
      <c r="Q41" s="15"/>
      <c r="R41" s="16"/>
      <c r="S41" s="17"/>
      <c r="T41" s="15"/>
      <c r="U41" s="15"/>
      <c r="V41" s="15"/>
      <c r="W41" s="15"/>
      <c r="X41" s="15"/>
      <c r="Y41" s="15"/>
      <c r="Z41" s="15"/>
      <c r="AA41" s="16"/>
      <c r="AB41" t="str">
        <f>IFERROR(VLOOKUP(S41,TABEL!$C$16:$D$38,2,FALSE),"")</f>
        <v/>
      </c>
    </row>
    <row r="42" spans="1:31" ht="33.75" customHeight="1" x14ac:dyDescent="0.15">
      <c r="A42" t="str">
        <f>IFERROR(VLOOKUP(O42,TABEL!$I$2:$J$11,2,FALSE),"")</f>
        <v/>
      </c>
      <c r="B42" s="3">
        <f t="shared" si="0"/>
        <v>34</v>
      </c>
      <c r="C42" s="11"/>
      <c r="D42" s="12"/>
      <c r="E42" s="12"/>
      <c r="F42" s="12"/>
      <c r="G42" s="12"/>
      <c r="H42" s="13"/>
      <c r="I42" s="14"/>
      <c r="J42" s="15"/>
      <c r="K42" s="15"/>
      <c r="L42" s="15"/>
      <c r="M42" s="15"/>
      <c r="N42" s="16"/>
      <c r="O42" s="14"/>
      <c r="P42" s="15"/>
      <c r="Q42" s="15"/>
      <c r="R42" s="16"/>
      <c r="S42" s="17"/>
      <c r="T42" s="15"/>
      <c r="U42" s="15"/>
      <c r="V42" s="15"/>
      <c r="W42" s="15"/>
      <c r="X42" s="15"/>
      <c r="Y42" s="15"/>
      <c r="Z42" s="15"/>
      <c r="AA42" s="16"/>
      <c r="AB42" t="str">
        <f>IFERROR(VLOOKUP(S42,TABEL!$C$16:$D$38,2,FALSE),"")</f>
        <v/>
      </c>
    </row>
    <row r="43" spans="1:31" ht="33.75" customHeight="1" x14ac:dyDescent="0.15">
      <c r="A43" t="str">
        <f>IFERROR(VLOOKUP(O43,TABEL!$I$2:$J$11,2,FALSE),"")</f>
        <v/>
      </c>
      <c r="B43" s="3">
        <f t="shared" si="0"/>
        <v>35</v>
      </c>
      <c r="C43" s="11"/>
      <c r="D43" s="12"/>
      <c r="E43" s="12"/>
      <c r="F43" s="12"/>
      <c r="G43" s="12"/>
      <c r="H43" s="13"/>
      <c r="I43" s="14"/>
      <c r="J43" s="15"/>
      <c r="K43" s="15"/>
      <c r="L43" s="15"/>
      <c r="M43" s="15"/>
      <c r="N43" s="16"/>
      <c r="O43" s="14"/>
      <c r="P43" s="15"/>
      <c r="Q43" s="15"/>
      <c r="R43" s="16"/>
      <c r="S43" s="17"/>
      <c r="T43" s="15"/>
      <c r="U43" s="15"/>
      <c r="V43" s="15"/>
      <c r="W43" s="15"/>
      <c r="X43" s="15"/>
      <c r="Y43" s="15"/>
      <c r="Z43" s="15"/>
      <c r="AA43" s="16"/>
      <c r="AB43" t="str">
        <f>IFERROR(VLOOKUP(S43,TABEL!$C$16:$D$38,2,FALSE),"")</f>
        <v/>
      </c>
    </row>
    <row r="44" spans="1:31" ht="33.75" customHeight="1" x14ac:dyDescent="0.15">
      <c r="A44" t="str">
        <f>IFERROR(VLOOKUP(O44,TABEL!$I$2:$J$11,2,FALSE),"")</f>
        <v/>
      </c>
      <c r="B44" s="3">
        <f t="shared" si="0"/>
        <v>36</v>
      </c>
      <c r="C44" s="11"/>
      <c r="D44" s="12"/>
      <c r="E44" s="12"/>
      <c r="F44" s="12"/>
      <c r="G44" s="12"/>
      <c r="H44" s="13"/>
      <c r="I44" s="14"/>
      <c r="J44" s="15"/>
      <c r="K44" s="15"/>
      <c r="L44" s="15"/>
      <c r="M44" s="15"/>
      <c r="N44" s="16"/>
      <c r="O44" s="14"/>
      <c r="P44" s="15"/>
      <c r="Q44" s="15"/>
      <c r="R44" s="16"/>
      <c r="S44" s="17"/>
      <c r="T44" s="15"/>
      <c r="U44" s="15"/>
      <c r="V44" s="15"/>
      <c r="W44" s="15"/>
      <c r="X44" s="15"/>
      <c r="Y44" s="15"/>
      <c r="Z44" s="15"/>
      <c r="AA44" s="16"/>
      <c r="AB44" t="str">
        <f>IFERROR(VLOOKUP(S44,TABEL!$C$16:$D$38,2,FALSE),"")</f>
        <v/>
      </c>
      <c r="AD44" s="2"/>
    </row>
    <row r="45" spans="1:31" ht="33.75" customHeight="1" x14ac:dyDescent="0.15">
      <c r="A45" t="str">
        <f>IFERROR(VLOOKUP(O45,TABEL!$I$2:$J$11,2,FALSE),"")</f>
        <v/>
      </c>
      <c r="B45" s="3">
        <f t="shared" si="0"/>
        <v>37</v>
      </c>
      <c r="C45" s="11"/>
      <c r="D45" s="12"/>
      <c r="E45" s="12"/>
      <c r="F45" s="12"/>
      <c r="G45" s="12"/>
      <c r="H45" s="13"/>
      <c r="I45" s="14"/>
      <c r="J45" s="15"/>
      <c r="K45" s="15"/>
      <c r="L45" s="15"/>
      <c r="M45" s="15"/>
      <c r="N45" s="16"/>
      <c r="O45" s="14"/>
      <c r="P45" s="15"/>
      <c r="Q45" s="15"/>
      <c r="R45" s="16"/>
      <c r="S45" s="17"/>
      <c r="T45" s="15"/>
      <c r="U45" s="15"/>
      <c r="V45" s="15"/>
      <c r="W45" s="15"/>
      <c r="X45" s="15"/>
      <c r="Y45" s="15"/>
      <c r="Z45" s="15"/>
      <c r="AA45" s="16"/>
      <c r="AB45" t="str">
        <f>IFERROR(VLOOKUP(S45,TABEL!$C$16:$D$38,2,FALSE),"")</f>
        <v/>
      </c>
      <c r="AD45" s="2"/>
    </row>
    <row r="46" spans="1:31" ht="33.75" customHeight="1" x14ac:dyDescent="0.15">
      <c r="A46" t="str">
        <f>IFERROR(VLOOKUP(O46,TABEL!$I$2:$J$11,2,FALSE),"")</f>
        <v/>
      </c>
      <c r="B46" s="3">
        <f t="shared" si="0"/>
        <v>38</v>
      </c>
      <c r="C46" s="11"/>
      <c r="D46" s="12"/>
      <c r="E46" s="12"/>
      <c r="F46" s="12"/>
      <c r="G46" s="12"/>
      <c r="H46" s="13"/>
      <c r="I46" s="14"/>
      <c r="J46" s="15"/>
      <c r="K46" s="15"/>
      <c r="L46" s="15"/>
      <c r="M46" s="15"/>
      <c r="N46" s="16"/>
      <c r="O46" s="14"/>
      <c r="P46" s="15"/>
      <c r="Q46" s="15"/>
      <c r="R46" s="16"/>
      <c r="S46" s="17"/>
      <c r="T46" s="15"/>
      <c r="U46" s="15"/>
      <c r="V46" s="15"/>
      <c r="W46" s="15"/>
      <c r="X46" s="15"/>
      <c r="Y46" s="15"/>
      <c r="Z46" s="15"/>
      <c r="AA46" s="16"/>
      <c r="AB46" t="str">
        <f>IFERROR(VLOOKUP(S46,TABEL!$C$16:$D$38,2,FALSE),"")</f>
        <v/>
      </c>
      <c r="AC46" s="2"/>
      <c r="AD46" s="2"/>
    </row>
    <row r="47" spans="1:31" ht="33.75" customHeight="1" x14ac:dyDescent="0.15">
      <c r="A47" t="str">
        <f>IFERROR(VLOOKUP(O47,TABEL!$I$2:$J$11,2,FALSE),"")</f>
        <v/>
      </c>
      <c r="B47" s="3">
        <f t="shared" si="0"/>
        <v>39</v>
      </c>
      <c r="C47" s="11"/>
      <c r="D47" s="12"/>
      <c r="E47" s="12"/>
      <c r="F47" s="12"/>
      <c r="G47" s="12"/>
      <c r="H47" s="13"/>
      <c r="I47" s="14"/>
      <c r="J47" s="15"/>
      <c r="K47" s="15"/>
      <c r="L47" s="15"/>
      <c r="M47" s="15"/>
      <c r="N47" s="16"/>
      <c r="O47" s="14"/>
      <c r="P47" s="15"/>
      <c r="Q47" s="15"/>
      <c r="R47" s="16"/>
      <c r="S47" s="17"/>
      <c r="T47" s="15"/>
      <c r="U47" s="15"/>
      <c r="V47" s="15"/>
      <c r="W47" s="15"/>
      <c r="X47" s="15"/>
      <c r="Y47" s="15"/>
      <c r="Z47" s="15"/>
      <c r="AA47" s="16"/>
      <c r="AB47" t="str">
        <f>IFERROR(VLOOKUP(S47,TABEL!$C$16:$D$38,2,FALSE),"")</f>
        <v/>
      </c>
      <c r="AE47" s="2"/>
    </row>
    <row r="48" spans="1:31" ht="33.75" customHeight="1" x14ac:dyDescent="0.15">
      <c r="A48" t="str">
        <f>IFERROR(VLOOKUP(O48,TABEL!$I$2:$J$11,2,FALSE),"")</f>
        <v/>
      </c>
      <c r="B48" s="3">
        <f t="shared" si="0"/>
        <v>40</v>
      </c>
      <c r="C48" s="11"/>
      <c r="D48" s="12"/>
      <c r="E48" s="12"/>
      <c r="F48" s="12"/>
      <c r="G48" s="12"/>
      <c r="H48" s="13"/>
      <c r="I48" s="14"/>
      <c r="J48" s="15"/>
      <c r="K48" s="15"/>
      <c r="L48" s="15"/>
      <c r="M48" s="15"/>
      <c r="N48" s="16"/>
      <c r="O48" s="14"/>
      <c r="P48" s="15"/>
      <c r="Q48" s="15"/>
      <c r="R48" s="16"/>
      <c r="S48" s="17"/>
      <c r="T48" s="15"/>
      <c r="U48" s="15"/>
      <c r="V48" s="15"/>
      <c r="W48" s="15"/>
      <c r="X48" s="15"/>
      <c r="Y48" s="15"/>
      <c r="Z48" s="15"/>
      <c r="AA48" s="16"/>
      <c r="AB48" t="str">
        <f>IFERROR(VLOOKUP(S48,TABEL!$C$16:$D$38,2,FALSE),"")</f>
        <v/>
      </c>
      <c r="AC48" s="2"/>
    </row>
    <row r="49" spans="1:31" ht="33.75" customHeight="1" x14ac:dyDescent="0.15">
      <c r="A49" t="str">
        <f>IFERROR(VLOOKUP(O49,TABEL!$I$2:$J$11,2,FALSE),"")</f>
        <v/>
      </c>
      <c r="B49" s="3">
        <f t="shared" si="0"/>
        <v>41</v>
      </c>
      <c r="C49" s="11"/>
      <c r="D49" s="12"/>
      <c r="E49" s="12"/>
      <c r="F49" s="12"/>
      <c r="G49" s="12"/>
      <c r="H49" s="13"/>
      <c r="I49" s="14"/>
      <c r="J49" s="15"/>
      <c r="K49" s="15"/>
      <c r="L49" s="15"/>
      <c r="M49" s="15"/>
      <c r="N49" s="16"/>
      <c r="O49" s="14"/>
      <c r="P49" s="15"/>
      <c r="Q49" s="15"/>
      <c r="R49" s="16"/>
      <c r="S49" s="17"/>
      <c r="T49" s="15"/>
      <c r="U49" s="15"/>
      <c r="V49" s="15"/>
      <c r="W49" s="15"/>
      <c r="X49" s="15"/>
      <c r="Y49" s="15"/>
      <c r="Z49" s="15"/>
      <c r="AA49" s="16"/>
      <c r="AB49" t="str">
        <f>IFERROR(VLOOKUP(S49,TABEL!$C$16:$D$38,2,FALSE),"")</f>
        <v/>
      </c>
    </row>
    <row r="50" spans="1:31" ht="33.75" customHeight="1" x14ac:dyDescent="0.15">
      <c r="A50" t="str">
        <f>IFERROR(VLOOKUP(O50,TABEL!$I$2:$J$11,2,FALSE),"")</f>
        <v/>
      </c>
      <c r="B50" s="3">
        <f t="shared" si="0"/>
        <v>42</v>
      </c>
      <c r="C50" s="11"/>
      <c r="D50" s="12"/>
      <c r="E50" s="12"/>
      <c r="F50" s="12"/>
      <c r="G50" s="12"/>
      <c r="H50" s="13"/>
      <c r="I50" s="14"/>
      <c r="J50" s="15"/>
      <c r="K50" s="15"/>
      <c r="L50" s="15"/>
      <c r="M50" s="15"/>
      <c r="N50" s="16"/>
      <c r="O50" s="14"/>
      <c r="P50" s="15"/>
      <c r="Q50" s="15"/>
      <c r="R50" s="16"/>
      <c r="S50" s="17"/>
      <c r="T50" s="15"/>
      <c r="U50" s="15"/>
      <c r="V50" s="15"/>
      <c r="W50" s="15"/>
      <c r="X50" s="15"/>
      <c r="Y50" s="15"/>
      <c r="Z50" s="15"/>
      <c r="AA50" s="16"/>
      <c r="AB50" t="str">
        <f>IFERROR(VLOOKUP(S50,TABEL!$C$16:$D$38,2,FALSE),"")</f>
        <v/>
      </c>
    </row>
    <row r="51" spans="1:31" ht="33.75" customHeight="1" x14ac:dyDescent="0.15">
      <c r="A51" t="str">
        <f>IFERROR(VLOOKUP(O51,TABEL!$I$2:$J$11,2,FALSE),"")</f>
        <v/>
      </c>
      <c r="B51" s="3">
        <f t="shared" si="0"/>
        <v>43</v>
      </c>
      <c r="C51" s="11"/>
      <c r="D51" s="12"/>
      <c r="E51" s="12"/>
      <c r="F51" s="12"/>
      <c r="G51" s="12"/>
      <c r="H51" s="13"/>
      <c r="I51" s="14"/>
      <c r="J51" s="15"/>
      <c r="K51" s="15"/>
      <c r="L51" s="15"/>
      <c r="M51" s="15"/>
      <c r="N51" s="16"/>
      <c r="O51" s="14"/>
      <c r="P51" s="15"/>
      <c r="Q51" s="15"/>
      <c r="R51" s="16"/>
      <c r="S51" s="17"/>
      <c r="T51" s="15"/>
      <c r="U51" s="15"/>
      <c r="V51" s="15"/>
      <c r="W51" s="15"/>
      <c r="X51" s="15"/>
      <c r="Y51" s="15"/>
      <c r="Z51" s="15"/>
      <c r="AA51" s="16"/>
      <c r="AB51" t="str">
        <f>IFERROR(VLOOKUP(S51,TABEL!$C$16:$D$38,2,FALSE),"")</f>
        <v/>
      </c>
    </row>
    <row r="52" spans="1:31" ht="33.75" customHeight="1" x14ac:dyDescent="0.15">
      <c r="A52" t="str">
        <f>IFERROR(VLOOKUP(O52,TABEL!$I$2:$J$11,2,FALSE),"")</f>
        <v/>
      </c>
      <c r="B52" s="3">
        <f t="shared" si="0"/>
        <v>44</v>
      </c>
      <c r="C52" s="11"/>
      <c r="D52" s="12"/>
      <c r="E52" s="12"/>
      <c r="F52" s="12"/>
      <c r="G52" s="12"/>
      <c r="H52" s="13"/>
      <c r="I52" s="14"/>
      <c r="J52" s="15"/>
      <c r="K52" s="15"/>
      <c r="L52" s="15"/>
      <c r="M52" s="15"/>
      <c r="N52" s="16"/>
      <c r="O52" s="14"/>
      <c r="P52" s="15"/>
      <c r="Q52" s="15"/>
      <c r="R52" s="16"/>
      <c r="S52" s="17"/>
      <c r="T52" s="15"/>
      <c r="U52" s="15"/>
      <c r="V52" s="15"/>
      <c r="W52" s="15"/>
      <c r="X52" s="15"/>
      <c r="Y52" s="15"/>
      <c r="Z52" s="15"/>
      <c r="AA52" s="16"/>
      <c r="AB52" t="str">
        <f>IFERROR(VLOOKUP(S52,TABEL!$C$16:$D$38,2,FALSE),"")</f>
        <v/>
      </c>
    </row>
    <row r="53" spans="1:31" ht="33.75" customHeight="1" x14ac:dyDescent="0.15">
      <c r="A53" t="str">
        <f>IFERROR(VLOOKUP(O53,TABEL!$I$2:$J$11,2,FALSE),"")</f>
        <v/>
      </c>
      <c r="B53" s="3">
        <f t="shared" si="0"/>
        <v>45</v>
      </c>
      <c r="C53" s="11"/>
      <c r="D53" s="12"/>
      <c r="E53" s="12"/>
      <c r="F53" s="12"/>
      <c r="G53" s="12"/>
      <c r="H53" s="13"/>
      <c r="I53" s="14"/>
      <c r="J53" s="15"/>
      <c r="K53" s="15"/>
      <c r="L53" s="15"/>
      <c r="M53" s="15"/>
      <c r="N53" s="16"/>
      <c r="O53" s="14"/>
      <c r="P53" s="15"/>
      <c r="Q53" s="15"/>
      <c r="R53" s="16"/>
      <c r="S53" s="17"/>
      <c r="T53" s="15"/>
      <c r="U53" s="15"/>
      <c r="V53" s="15"/>
      <c r="W53" s="15"/>
      <c r="X53" s="15"/>
      <c r="Y53" s="15"/>
      <c r="Z53" s="15"/>
      <c r="AA53" s="16"/>
      <c r="AB53" t="str">
        <f>IFERROR(VLOOKUP(S53,TABEL!$C$16:$D$38,2,FALSE),"")</f>
        <v/>
      </c>
      <c r="AD53" s="2"/>
    </row>
    <row r="54" spans="1:31" ht="33.75" customHeight="1" x14ac:dyDescent="0.15">
      <c r="A54" t="str">
        <f>IFERROR(VLOOKUP(O54,TABEL!$I$2:$J$11,2,FALSE),"")</f>
        <v/>
      </c>
      <c r="B54" s="3">
        <f t="shared" si="0"/>
        <v>46</v>
      </c>
      <c r="C54" s="11"/>
      <c r="D54" s="12"/>
      <c r="E54" s="12"/>
      <c r="F54" s="12"/>
      <c r="G54" s="12"/>
      <c r="H54" s="13"/>
      <c r="I54" s="14"/>
      <c r="J54" s="15"/>
      <c r="K54" s="15"/>
      <c r="L54" s="15"/>
      <c r="M54" s="15"/>
      <c r="N54" s="16"/>
      <c r="O54" s="14"/>
      <c r="P54" s="15"/>
      <c r="Q54" s="15"/>
      <c r="R54" s="16"/>
      <c r="S54" s="17"/>
      <c r="T54" s="15"/>
      <c r="U54" s="15"/>
      <c r="V54" s="15"/>
      <c r="W54" s="15"/>
      <c r="X54" s="15"/>
      <c r="Y54" s="15"/>
      <c r="Z54" s="15"/>
      <c r="AA54" s="16"/>
      <c r="AB54" t="str">
        <f>IFERROR(VLOOKUP(S54,TABEL!$C$16:$D$38,2,FALSE),"")</f>
        <v/>
      </c>
      <c r="AC54" s="2"/>
      <c r="AD54" s="2"/>
    </row>
    <row r="55" spans="1:31" ht="33.75" customHeight="1" x14ac:dyDescent="0.15">
      <c r="A55" t="str">
        <f>IFERROR(VLOOKUP(O55,TABEL!$I$2:$J$11,2,FALSE),"")</f>
        <v/>
      </c>
      <c r="B55" s="3">
        <f t="shared" si="0"/>
        <v>47</v>
      </c>
      <c r="C55" s="11"/>
      <c r="D55" s="12"/>
      <c r="E55" s="12"/>
      <c r="F55" s="12"/>
      <c r="G55" s="12"/>
      <c r="H55" s="13"/>
      <c r="I55" s="14"/>
      <c r="J55" s="15"/>
      <c r="K55" s="15"/>
      <c r="L55" s="15"/>
      <c r="M55" s="15"/>
      <c r="N55" s="16"/>
      <c r="O55" s="14"/>
      <c r="P55" s="15"/>
      <c r="Q55" s="15"/>
      <c r="R55" s="16"/>
      <c r="S55" s="17"/>
      <c r="T55" s="15"/>
      <c r="U55" s="15"/>
      <c r="V55" s="15"/>
      <c r="W55" s="15"/>
      <c r="X55" s="15"/>
      <c r="Y55" s="15"/>
      <c r="Z55" s="15"/>
      <c r="AA55" s="16"/>
      <c r="AB55" t="str">
        <f>IFERROR(VLOOKUP(S55,TABEL!$C$16:$D$38,2,FALSE),"")</f>
        <v/>
      </c>
      <c r="AE55" s="2"/>
    </row>
    <row r="56" spans="1:31" ht="33.75" customHeight="1" x14ac:dyDescent="0.15">
      <c r="A56" t="str">
        <f>IFERROR(VLOOKUP(O56,TABEL!$I$2:$J$11,2,FALSE),"")</f>
        <v/>
      </c>
      <c r="B56" s="3">
        <f t="shared" si="0"/>
        <v>48</v>
      </c>
      <c r="C56" s="11"/>
      <c r="D56" s="12"/>
      <c r="E56" s="12"/>
      <c r="F56" s="12"/>
      <c r="G56" s="12"/>
      <c r="H56" s="13"/>
      <c r="I56" s="14"/>
      <c r="J56" s="15"/>
      <c r="K56" s="15"/>
      <c r="L56" s="15"/>
      <c r="M56" s="15"/>
      <c r="N56" s="16"/>
      <c r="O56" s="14"/>
      <c r="P56" s="15"/>
      <c r="Q56" s="15"/>
      <c r="R56" s="16"/>
      <c r="S56" s="17"/>
      <c r="T56" s="15"/>
      <c r="U56" s="15"/>
      <c r="V56" s="15"/>
      <c r="W56" s="15"/>
      <c r="X56" s="15"/>
      <c r="Y56" s="15"/>
      <c r="Z56" s="15"/>
      <c r="AA56" s="16"/>
      <c r="AB56" t="str">
        <f>IFERROR(VLOOKUP(S56,TABEL!$C$16:$D$38,2,FALSE),"")</f>
        <v/>
      </c>
      <c r="AC56" s="2"/>
    </row>
    <row r="57" spans="1:31" ht="33.75" customHeight="1" x14ac:dyDescent="0.15">
      <c r="A57" t="str">
        <f>IFERROR(VLOOKUP(O57,TABEL!$I$2:$J$11,2,FALSE),"")</f>
        <v/>
      </c>
      <c r="B57" s="3">
        <f t="shared" si="0"/>
        <v>49</v>
      </c>
      <c r="C57" s="11"/>
      <c r="D57" s="12"/>
      <c r="E57" s="12"/>
      <c r="F57" s="12"/>
      <c r="G57" s="12"/>
      <c r="H57" s="13"/>
      <c r="I57" s="14"/>
      <c r="J57" s="15"/>
      <c r="K57" s="15"/>
      <c r="L57" s="15"/>
      <c r="M57" s="15"/>
      <c r="N57" s="16"/>
      <c r="O57" s="14"/>
      <c r="P57" s="15"/>
      <c r="Q57" s="15"/>
      <c r="R57" s="16"/>
      <c r="S57" s="17"/>
      <c r="T57" s="15"/>
      <c r="U57" s="15"/>
      <c r="V57" s="15"/>
      <c r="W57" s="15"/>
      <c r="X57" s="15"/>
      <c r="Y57" s="15"/>
      <c r="Z57" s="15"/>
      <c r="AA57" s="16"/>
      <c r="AB57" t="str">
        <f>IFERROR(VLOOKUP(S57,TABEL!$C$16:$D$38,2,FALSE),"")</f>
        <v/>
      </c>
    </row>
    <row r="58" spans="1:31" ht="33.75" customHeight="1" x14ac:dyDescent="0.15">
      <c r="A58" t="str">
        <f>IFERROR(VLOOKUP(O58,TABEL!$I$2:$J$11,2,FALSE),"")</f>
        <v/>
      </c>
      <c r="B58" s="3">
        <f t="shared" si="0"/>
        <v>50</v>
      </c>
      <c r="C58" s="11"/>
      <c r="D58" s="12"/>
      <c r="E58" s="12"/>
      <c r="F58" s="12"/>
      <c r="G58" s="12"/>
      <c r="H58" s="13"/>
      <c r="I58" s="14"/>
      <c r="J58" s="15"/>
      <c r="K58" s="15"/>
      <c r="L58" s="15"/>
      <c r="M58" s="15"/>
      <c r="N58" s="16"/>
      <c r="O58" s="14"/>
      <c r="P58" s="15"/>
      <c r="Q58" s="15"/>
      <c r="R58" s="16"/>
      <c r="S58" s="17"/>
      <c r="T58" s="15"/>
      <c r="U58" s="15"/>
      <c r="V58" s="15"/>
      <c r="W58" s="15"/>
      <c r="X58" s="15"/>
      <c r="Y58" s="15"/>
      <c r="Z58" s="15"/>
      <c r="AA58" s="16"/>
      <c r="AB58" t="str">
        <f>IFERROR(VLOOKUP(S58,TABEL!$C$16:$D$38,2,FALSE),"")</f>
        <v/>
      </c>
    </row>
    <row r="59" spans="1:31" ht="33.75" customHeight="1" x14ac:dyDescent="0.15">
      <c r="A59" t="str">
        <f>IFERROR(VLOOKUP(O59,TABEL!$I$2:$J$11,2,FALSE),"")</f>
        <v/>
      </c>
      <c r="B59" s="3">
        <f t="shared" si="0"/>
        <v>51</v>
      </c>
      <c r="C59" s="11"/>
      <c r="D59" s="12"/>
      <c r="E59" s="12"/>
      <c r="F59" s="12"/>
      <c r="G59" s="12"/>
      <c r="H59" s="13"/>
      <c r="I59" s="14"/>
      <c r="J59" s="15"/>
      <c r="K59" s="15"/>
      <c r="L59" s="15"/>
      <c r="M59" s="15"/>
      <c r="N59" s="16"/>
      <c r="O59" s="14"/>
      <c r="P59" s="15"/>
      <c r="Q59" s="15"/>
      <c r="R59" s="16"/>
      <c r="S59" s="17"/>
      <c r="T59" s="15"/>
      <c r="U59" s="15"/>
      <c r="V59" s="15"/>
      <c r="W59" s="15"/>
      <c r="X59" s="15"/>
      <c r="Y59" s="15"/>
      <c r="Z59" s="15"/>
      <c r="AA59" s="16"/>
      <c r="AB59" t="str">
        <f>IFERROR(VLOOKUP(S59,TABEL!$C$16:$D$38,2,FALSE),"")</f>
        <v/>
      </c>
    </row>
    <row r="60" spans="1:31" ht="33.75" customHeight="1" x14ac:dyDescent="0.15">
      <c r="A60" t="str">
        <f>IFERROR(VLOOKUP(O60,TABEL!$I$2:$J$11,2,FALSE),"")</f>
        <v/>
      </c>
      <c r="B60" s="3">
        <f t="shared" si="0"/>
        <v>52</v>
      </c>
      <c r="C60" s="11"/>
      <c r="D60" s="12"/>
      <c r="E60" s="12"/>
      <c r="F60" s="12"/>
      <c r="G60" s="12"/>
      <c r="H60" s="13"/>
      <c r="I60" s="14"/>
      <c r="J60" s="15"/>
      <c r="K60" s="15"/>
      <c r="L60" s="15"/>
      <c r="M60" s="15"/>
      <c r="N60" s="16"/>
      <c r="O60" s="14"/>
      <c r="P60" s="15"/>
      <c r="Q60" s="15"/>
      <c r="R60" s="16"/>
      <c r="S60" s="17"/>
      <c r="T60" s="15"/>
      <c r="U60" s="15"/>
      <c r="V60" s="15"/>
      <c r="W60" s="15"/>
      <c r="X60" s="15"/>
      <c r="Y60" s="15"/>
      <c r="Z60" s="15"/>
      <c r="AA60" s="16"/>
      <c r="AB60" t="str">
        <f>IFERROR(VLOOKUP(S60,TABEL!$C$16:$D$38,2,FALSE),"")</f>
        <v/>
      </c>
      <c r="AD60" s="2"/>
    </row>
    <row r="61" spans="1:31" ht="33.75" customHeight="1" x14ac:dyDescent="0.15">
      <c r="A61" t="str">
        <f>IFERROR(VLOOKUP(O61,TABEL!$I$2:$J$11,2,FALSE),"")</f>
        <v/>
      </c>
      <c r="B61" s="3">
        <f t="shared" si="0"/>
        <v>53</v>
      </c>
      <c r="C61" s="11"/>
      <c r="D61" s="12"/>
      <c r="E61" s="12"/>
      <c r="F61" s="12"/>
      <c r="G61" s="12"/>
      <c r="H61" s="13"/>
      <c r="I61" s="14"/>
      <c r="J61" s="15"/>
      <c r="K61" s="15"/>
      <c r="L61" s="15"/>
      <c r="M61" s="15"/>
      <c r="N61" s="16"/>
      <c r="O61" s="14"/>
      <c r="P61" s="15"/>
      <c r="Q61" s="15"/>
      <c r="R61" s="16"/>
      <c r="S61" s="17"/>
      <c r="T61" s="15"/>
      <c r="U61" s="15"/>
      <c r="V61" s="15"/>
      <c r="W61" s="15"/>
      <c r="X61" s="15"/>
      <c r="Y61" s="15"/>
      <c r="Z61" s="15"/>
      <c r="AA61" s="16"/>
      <c r="AB61" t="str">
        <f>IFERROR(VLOOKUP(S61,TABEL!$C$16:$D$38,2,FALSE),"")</f>
        <v/>
      </c>
      <c r="AD61" s="2"/>
    </row>
    <row r="62" spans="1:31" ht="33.75" customHeight="1" x14ac:dyDescent="0.15">
      <c r="A62" t="str">
        <f>IFERROR(VLOOKUP(O62,TABEL!$I$2:$J$11,2,FALSE),"")</f>
        <v/>
      </c>
      <c r="B62" s="3">
        <f t="shared" si="0"/>
        <v>54</v>
      </c>
      <c r="C62" s="11"/>
      <c r="D62" s="12"/>
      <c r="E62" s="12"/>
      <c r="F62" s="12"/>
      <c r="G62" s="12"/>
      <c r="H62" s="13"/>
      <c r="I62" s="14"/>
      <c r="J62" s="15"/>
      <c r="K62" s="15"/>
      <c r="L62" s="15"/>
      <c r="M62" s="15"/>
      <c r="N62" s="16"/>
      <c r="O62" s="14"/>
      <c r="P62" s="15"/>
      <c r="Q62" s="15"/>
      <c r="R62" s="16"/>
      <c r="S62" s="17"/>
      <c r="T62" s="15"/>
      <c r="U62" s="15"/>
      <c r="V62" s="15"/>
      <c r="W62" s="15"/>
      <c r="X62" s="15"/>
      <c r="Y62" s="15"/>
      <c r="Z62" s="15"/>
      <c r="AA62" s="16"/>
      <c r="AB62" t="str">
        <f>IFERROR(VLOOKUP(S62,TABEL!$C$16:$D$38,2,FALSE),"")</f>
        <v/>
      </c>
      <c r="AC62" s="2"/>
      <c r="AD62" s="2"/>
    </row>
    <row r="63" spans="1:31" ht="33.75" customHeight="1" x14ac:dyDescent="0.15">
      <c r="A63" t="str">
        <f>IFERROR(VLOOKUP(O63,TABEL!$I$2:$J$11,2,FALSE),"")</f>
        <v/>
      </c>
      <c r="B63" s="3">
        <f t="shared" si="0"/>
        <v>55</v>
      </c>
      <c r="C63" s="11"/>
      <c r="D63" s="12"/>
      <c r="E63" s="12"/>
      <c r="F63" s="12"/>
      <c r="G63" s="12"/>
      <c r="H63" s="13"/>
      <c r="I63" s="14"/>
      <c r="J63" s="15"/>
      <c r="K63" s="15"/>
      <c r="L63" s="15"/>
      <c r="M63" s="15"/>
      <c r="N63" s="16"/>
      <c r="O63" s="14"/>
      <c r="P63" s="15"/>
      <c r="Q63" s="15"/>
      <c r="R63" s="16"/>
      <c r="S63" s="17"/>
      <c r="T63" s="15"/>
      <c r="U63" s="15"/>
      <c r="V63" s="15"/>
      <c r="W63" s="15"/>
      <c r="X63" s="15"/>
      <c r="Y63" s="15"/>
      <c r="Z63" s="15"/>
      <c r="AA63" s="16"/>
      <c r="AB63" t="str">
        <f>IFERROR(VLOOKUP(S63,TABEL!$C$16:$D$38,2,FALSE),"")</f>
        <v/>
      </c>
      <c r="AE63" s="2"/>
    </row>
    <row r="64" spans="1:31" ht="33.75" customHeight="1" x14ac:dyDescent="0.15">
      <c r="A64" t="str">
        <f>IFERROR(VLOOKUP(O64,TABEL!$I$2:$J$11,2,FALSE),"")</f>
        <v/>
      </c>
      <c r="B64" s="3">
        <f t="shared" si="0"/>
        <v>56</v>
      </c>
      <c r="C64" s="11"/>
      <c r="D64" s="12"/>
      <c r="E64" s="12"/>
      <c r="F64" s="12"/>
      <c r="G64" s="12"/>
      <c r="H64" s="13"/>
      <c r="I64" s="14"/>
      <c r="J64" s="15"/>
      <c r="K64" s="15"/>
      <c r="L64" s="15"/>
      <c r="M64" s="15"/>
      <c r="N64" s="16"/>
      <c r="O64" s="14"/>
      <c r="P64" s="15"/>
      <c r="Q64" s="15"/>
      <c r="R64" s="16"/>
      <c r="S64" s="17"/>
      <c r="T64" s="15"/>
      <c r="U64" s="15"/>
      <c r="V64" s="15"/>
      <c r="W64" s="15"/>
      <c r="X64" s="15"/>
      <c r="Y64" s="15"/>
      <c r="Z64" s="15"/>
      <c r="AA64" s="16"/>
      <c r="AB64" t="str">
        <f>IFERROR(VLOOKUP(S64,TABEL!$C$16:$D$38,2,FALSE),"")</f>
        <v/>
      </c>
      <c r="AC64" s="2"/>
    </row>
    <row r="65" spans="1:31" ht="33.75" customHeight="1" x14ac:dyDescent="0.15">
      <c r="A65" t="str">
        <f>IFERROR(VLOOKUP(O65,TABEL!$I$2:$J$11,2,FALSE),"")</f>
        <v/>
      </c>
      <c r="B65" s="3">
        <f t="shared" si="0"/>
        <v>57</v>
      </c>
      <c r="C65" s="11"/>
      <c r="D65" s="12"/>
      <c r="E65" s="12"/>
      <c r="F65" s="12"/>
      <c r="G65" s="12"/>
      <c r="H65" s="13"/>
      <c r="I65" s="14"/>
      <c r="J65" s="15"/>
      <c r="K65" s="15"/>
      <c r="L65" s="15"/>
      <c r="M65" s="15"/>
      <c r="N65" s="16"/>
      <c r="O65" s="14"/>
      <c r="P65" s="15"/>
      <c r="Q65" s="15"/>
      <c r="R65" s="16"/>
      <c r="S65" s="17"/>
      <c r="T65" s="15"/>
      <c r="U65" s="15"/>
      <c r="V65" s="15"/>
      <c r="W65" s="15"/>
      <c r="X65" s="15"/>
      <c r="Y65" s="15"/>
      <c r="Z65" s="15"/>
      <c r="AA65" s="16"/>
      <c r="AB65" t="str">
        <f>IFERROR(VLOOKUP(S65,TABEL!$C$16:$D$38,2,FALSE),"")</f>
        <v/>
      </c>
    </row>
    <row r="66" spans="1:31" ht="33.75" customHeight="1" x14ac:dyDescent="0.15">
      <c r="A66" t="str">
        <f>IFERROR(VLOOKUP(O66,TABEL!$I$2:$J$11,2,FALSE),"")</f>
        <v/>
      </c>
      <c r="B66" s="3">
        <f t="shared" si="0"/>
        <v>58</v>
      </c>
      <c r="C66" s="11"/>
      <c r="D66" s="12"/>
      <c r="E66" s="12"/>
      <c r="F66" s="12"/>
      <c r="G66" s="12"/>
      <c r="H66" s="13"/>
      <c r="I66" s="14"/>
      <c r="J66" s="15"/>
      <c r="K66" s="15"/>
      <c r="L66" s="15"/>
      <c r="M66" s="15"/>
      <c r="N66" s="16"/>
      <c r="O66" s="14"/>
      <c r="P66" s="15"/>
      <c r="Q66" s="15"/>
      <c r="R66" s="16"/>
      <c r="S66" s="17"/>
      <c r="T66" s="15"/>
      <c r="U66" s="15"/>
      <c r="V66" s="15"/>
      <c r="W66" s="15"/>
      <c r="X66" s="15"/>
      <c r="Y66" s="15"/>
      <c r="Z66" s="15"/>
      <c r="AA66" s="16"/>
      <c r="AB66" t="str">
        <f>IFERROR(VLOOKUP(S66,TABEL!$C$16:$D$38,2,FALSE),"")</f>
        <v/>
      </c>
    </row>
    <row r="67" spans="1:31" ht="33.75" customHeight="1" x14ac:dyDescent="0.15">
      <c r="A67" t="str">
        <f>IFERROR(VLOOKUP(O67,TABEL!$I$2:$J$11,2,FALSE),"")</f>
        <v/>
      </c>
      <c r="B67" s="3">
        <f t="shared" si="0"/>
        <v>59</v>
      </c>
      <c r="C67" s="11"/>
      <c r="D67" s="12"/>
      <c r="E67" s="12"/>
      <c r="F67" s="12"/>
      <c r="G67" s="12"/>
      <c r="H67" s="13"/>
      <c r="I67" s="14"/>
      <c r="J67" s="15"/>
      <c r="K67" s="15"/>
      <c r="L67" s="15"/>
      <c r="M67" s="15"/>
      <c r="N67" s="16"/>
      <c r="O67" s="14"/>
      <c r="P67" s="15"/>
      <c r="Q67" s="15"/>
      <c r="R67" s="16"/>
      <c r="S67" s="17"/>
      <c r="T67" s="15"/>
      <c r="U67" s="15"/>
      <c r="V67" s="15"/>
      <c r="W67" s="15"/>
      <c r="X67" s="15"/>
      <c r="Y67" s="15"/>
      <c r="Z67" s="15"/>
      <c r="AA67" s="16"/>
      <c r="AB67" t="str">
        <f>IFERROR(VLOOKUP(S67,TABEL!$C$16:$D$38,2,FALSE),"")</f>
        <v/>
      </c>
    </row>
    <row r="68" spans="1:31" ht="33.75" customHeight="1" x14ac:dyDescent="0.15">
      <c r="A68" t="str">
        <f>IFERROR(VLOOKUP(O68,TABEL!$I$2:$J$11,2,FALSE),"")</f>
        <v/>
      </c>
      <c r="B68" s="3">
        <f t="shared" si="0"/>
        <v>60</v>
      </c>
      <c r="C68" s="11"/>
      <c r="D68" s="12"/>
      <c r="E68" s="12"/>
      <c r="F68" s="12"/>
      <c r="G68" s="12"/>
      <c r="H68" s="13"/>
      <c r="I68" s="14"/>
      <c r="J68" s="15"/>
      <c r="K68" s="15"/>
      <c r="L68" s="15"/>
      <c r="M68" s="15"/>
      <c r="N68" s="16"/>
      <c r="O68" s="14"/>
      <c r="P68" s="15"/>
      <c r="Q68" s="15"/>
      <c r="R68" s="16"/>
      <c r="S68" s="17"/>
      <c r="T68" s="15"/>
      <c r="U68" s="15"/>
      <c r="V68" s="15"/>
      <c r="W68" s="15"/>
      <c r="X68" s="15"/>
      <c r="Y68" s="15"/>
      <c r="Z68" s="15"/>
      <c r="AA68" s="16"/>
      <c r="AB68" t="str">
        <f>IFERROR(VLOOKUP(S68,TABEL!$C$16:$D$38,2,FALSE),"")</f>
        <v/>
      </c>
    </row>
    <row r="69" spans="1:31" ht="33.75" customHeight="1" x14ac:dyDescent="0.15">
      <c r="A69" t="str">
        <f>IFERROR(VLOOKUP(O69,TABEL!$I$2:$J$11,2,FALSE),"")</f>
        <v/>
      </c>
      <c r="B69" s="3">
        <f t="shared" si="0"/>
        <v>61</v>
      </c>
      <c r="C69" s="11"/>
      <c r="D69" s="12"/>
      <c r="E69" s="12"/>
      <c r="F69" s="12"/>
      <c r="G69" s="12"/>
      <c r="H69" s="13"/>
      <c r="I69" s="14"/>
      <c r="J69" s="15"/>
      <c r="K69" s="15"/>
      <c r="L69" s="15"/>
      <c r="M69" s="15"/>
      <c r="N69" s="16"/>
      <c r="O69" s="14"/>
      <c r="P69" s="15"/>
      <c r="Q69" s="15"/>
      <c r="R69" s="16"/>
      <c r="S69" s="17"/>
      <c r="T69" s="15"/>
      <c r="U69" s="15"/>
      <c r="V69" s="15"/>
      <c r="W69" s="15"/>
      <c r="X69" s="15"/>
      <c r="Y69" s="15"/>
      <c r="Z69" s="15"/>
      <c r="AA69" s="16"/>
      <c r="AB69" t="str">
        <f>IFERROR(VLOOKUP(S69,TABEL!$C$16:$D$38,2,FALSE),"")</f>
        <v/>
      </c>
      <c r="AD69" s="2"/>
    </row>
    <row r="70" spans="1:31" ht="33.75" customHeight="1" x14ac:dyDescent="0.15">
      <c r="A70" t="str">
        <f>IFERROR(VLOOKUP(O70,TABEL!$I$2:$J$11,2,FALSE),"")</f>
        <v/>
      </c>
      <c r="B70" s="3">
        <f t="shared" si="0"/>
        <v>62</v>
      </c>
      <c r="C70" s="11"/>
      <c r="D70" s="12"/>
      <c r="E70" s="12"/>
      <c r="F70" s="12"/>
      <c r="G70" s="12"/>
      <c r="H70" s="13"/>
      <c r="I70" s="14"/>
      <c r="J70" s="15"/>
      <c r="K70" s="15"/>
      <c r="L70" s="15"/>
      <c r="M70" s="15"/>
      <c r="N70" s="16"/>
      <c r="O70" s="14"/>
      <c r="P70" s="15"/>
      <c r="Q70" s="15"/>
      <c r="R70" s="16"/>
      <c r="S70" s="17"/>
      <c r="T70" s="15"/>
      <c r="U70" s="15"/>
      <c r="V70" s="15"/>
      <c r="W70" s="15"/>
      <c r="X70" s="15"/>
      <c r="Y70" s="15"/>
      <c r="Z70" s="15"/>
      <c r="AA70" s="16"/>
      <c r="AB70" t="str">
        <f>IFERROR(VLOOKUP(S70,TABEL!$C$16:$D$38,2,FALSE),"")</f>
        <v/>
      </c>
      <c r="AC70" s="2"/>
      <c r="AD70" s="2"/>
    </row>
    <row r="71" spans="1:31" ht="33.75" customHeight="1" x14ac:dyDescent="0.15">
      <c r="A71" t="str">
        <f>IFERROR(VLOOKUP(O71,TABEL!$I$2:$J$11,2,FALSE),"")</f>
        <v/>
      </c>
      <c r="B71" s="3">
        <f t="shared" si="0"/>
        <v>63</v>
      </c>
      <c r="C71" s="11"/>
      <c r="D71" s="12"/>
      <c r="E71" s="12"/>
      <c r="F71" s="12"/>
      <c r="G71" s="12"/>
      <c r="H71" s="13"/>
      <c r="I71" s="14"/>
      <c r="J71" s="15"/>
      <c r="K71" s="15"/>
      <c r="L71" s="15"/>
      <c r="M71" s="15"/>
      <c r="N71" s="16"/>
      <c r="O71" s="14"/>
      <c r="P71" s="15"/>
      <c r="Q71" s="15"/>
      <c r="R71" s="16"/>
      <c r="S71" s="17"/>
      <c r="T71" s="15"/>
      <c r="U71" s="15"/>
      <c r="V71" s="15"/>
      <c r="W71" s="15"/>
      <c r="X71" s="15"/>
      <c r="Y71" s="15"/>
      <c r="Z71" s="15"/>
      <c r="AA71" s="16"/>
      <c r="AB71" t="str">
        <f>IFERROR(VLOOKUP(S71,TABEL!$C$16:$D$38,2,FALSE),"")</f>
        <v/>
      </c>
      <c r="AE71" s="2"/>
    </row>
    <row r="72" spans="1:31" ht="33.75" customHeight="1" x14ac:dyDescent="0.15">
      <c r="A72" t="str">
        <f>IFERROR(VLOOKUP(O72,TABEL!$I$2:$J$11,2,FALSE),"")</f>
        <v/>
      </c>
      <c r="B72" s="3">
        <f t="shared" si="0"/>
        <v>64</v>
      </c>
      <c r="C72" s="11"/>
      <c r="D72" s="12"/>
      <c r="E72" s="12"/>
      <c r="F72" s="12"/>
      <c r="G72" s="12"/>
      <c r="H72" s="13"/>
      <c r="I72" s="14"/>
      <c r="J72" s="15"/>
      <c r="K72" s="15"/>
      <c r="L72" s="15"/>
      <c r="M72" s="15"/>
      <c r="N72" s="16"/>
      <c r="O72" s="14"/>
      <c r="P72" s="15"/>
      <c r="Q72" s="15"/>
      <c r="R72" s="16"/>
      <c r="S72" s="17"/>
      <c r="T72" s="15"/>
      <c r="U72" s="15"/>
      <c r="V72" s="15"/>
      <c r="W72" s="15"/>
      <c r="X72" s="15"/>
      <c r="Y72" s="15"/>
      <c r="Z72" s="15"/>
      <c r="AA72" s="16"/>
      <c r="AB72" t="str">
        <f>IFERROR(VLOOKUP(S72,TABEL!$C$16:$D$38,2,FALSE),"")</f>
        <v/>
      </c>
      <c r="AC72" s="2"/>
    </row>
    <row r="73" spans="1:31" ht="33.75" customHeight="1" x14ac:dyDescent="0.15">
      <c r="A73" t="str">
        <f>IFERROR(VLOOKUP(O73,TABEL!$I$2:$J$11,2,FALSE),"")</f>
        <v/>
      </c>
      <c r="B73" s="3">
        <f t="shared" si="0"/>
        <v>65</v>
      </c>
      <c r="C73" s="11"/>
      <c r="D73" s="12"/>
      <c r="E73" s="12"/>
      <c r="F73" s="12"/>
      <c r="G73" s="12"/>
      <c r="H73" s="13"/>
      <c r="I73" s="14"/>
      <c r="J73" s="15"/>
      <c r="K73" s="15"/>
      <c r="L73" s="15"/>
      <c r="M73" s="15"/>
      <c r="N73" s="16"/>
      <c r="O73" s="14"/>
      <c r="P73" s="15"/>
      <c r="Q73" s="15"/>
      <c r="R73" s="16"/>
      <c r="S73" s="17"/>
      <c r="T73" s="15"/>
      <c r="U73" s="15"/>
      <c r="V73" s="15"/>
      <c r="W73" s="15"/>
      <c r="X73" s="15"/>
      <c r="Y73" s="15"/>
      <c r="Z73" s="15"/>
      <c r="AA73" s="16"/>
      <c r="AB73" t="str">
        <f>IFERROR(VLOOKUP(S73,TABEL!$C$16:$D$38,2,FALSE),"")</f>
        <v/>
      </c>
    </row>
    <row r="74" spans="1:31" ht="33.75" customHeight="1" x14ac:dyDescent="0.15">
      <c r="A74" t="str">
        <f>IFERROR(VLOOKUP(O74,TABEL!$I$2:$J$11,2,FALSE),"")</f>
        <v/>
      </c>
      <c r="B74" s="3">
        <f t="shared" ref="B74:B108" si="1">ROW()-8</f>
        <v>66</v>
      </c>
      <c r="C74" s="11"/>
      <c r="D74" s="12"/>
      <c r="E74" s="12"/>
      <c r="F74" s="12"/>
      <c r="G74" s="12"/>
      <c r="H74" s="13"/>
      <c r="I74" s="14"/>
      <c r="J74" s="15"/>
      <c r="K74" s="15"/>
      <c r="L74" s="15"/>
      <c r="M74" s="15"/>
      <c r="N74" s="16"/>
      <c r="O74" s="14"/>
      <c r="P74" s="15"/>
      <c r="Q74" s="15"/>
      <c r="R74" s="16"/>
      <c r="S74" s="17"/>
      <c r="T74" s="15"/>
      <c r="U74" s="15"/>
      <c r="V74" s="15"/>
      <c r="W74" s="15"/>
      <c r="X74" s="15"/>
      <c r="Y74" s="15"/>
      <c r="Z74" s="15"/>
      <c r="AA74" s="16"/>
      <c r="AB74" t="str">
        <f>IFERROR(VLOOKUP(S74,TABEL!$C$16:$D$38,2,FALSE),"")</f>
        <v/>
      </c>
    </row>
    <row r="75" spans="1:31" ht="33.75" customHeight="1" x14ac:dyDescent="0.15">
      <c r="A75" t="str">
        <f>IFERROR(VLOOKUP(O75,TABEL!$I$2:$J$11,2,FALSE),"")</f>
        <v/>
      </c>
      <c r="B75" s="3">
        <f t="shared" si="1"/>
        <v>67</v>
      </c>
      <c r="C75" s="11"/>
      <c r="D75" s="12"/>
      <c r="E75" s="12"/>
      <c r="F75" s="12"/>
      <c r="G75" s="12"/>
      <c r="H75" s="13"/>
      <c r="I75" s="14"/>
      <c r="J75" s="15"/>
      <c r="K75" s="15"/>
      <c r="L75" s="15"/>
      <c r="M75" s="15"/>
      <c r="N75" s="16"/>
      <c r="O75" s="14"/>
      <c r="P75" s="15"/>
      <c r="Q75" s="15"/>
      <c r="R75" s="16"/>
      <c r="S75" s="17"/>
      <c r="T75" s="15"/>
      <c r="U75" s="15"/>
      <c r="V75" s="15"/>
      <c r="W75" s="15"/>
      <c r="X75" s="15"/>
      <c r="Y75" s="15"/>
      <c r="Z75" s="15"/>
      <c r="AA75" s="16"/>
      <c r="AB75" t="str">
        <f>IFERROR(VLOOKUP(S75,TABEL!$C$16:$D$38,2,FALSE),"")</f>
        <v/>
      </c>
    </row>
    <row r="76" spans="1:31" ht="33.75" customHeight="1" x14ac:dyDescent="0.15">
      <c r="A76" t="str">
        <f>IFERROR(VLOOKUP(O76,TABEL!$I$2:$J$11,2,FALSE),"")</f>
        <v/>
      </c>
      <c r="B76" s="3">
        <f t="shared" si="1"/>
        <v>68</v>
      </c>
      <c r="C76" s="11"/>
      <c r="D76" s="12"/>
      <c r="E76" s="12"/>
      <c r="F76" s="12"/>
      <c r="G76" s="12"/>
      <c r="H76" s="13"/>
      <c r="I76" s="14"/>
      <c r="J76" s="15"/>
      <c r="K76" s="15"/>
      <c r="L76" s="15"/>
      <c r="M76" s="15"/>
      <c r="N76" s="16"/>
      <c r="O76" s="14"/>
      <c r="P76" s="15"/>
      <c r="Q76" s="15"/>
      <c r="R76" s="16"/>
      <c r="S76" s="17"/>
      <c r="T76" s="15"/>
      <c r="U76" s="15"/>
      <c r="V76" s="15"/>
      <c r="W76" s="15"/>
      <c r="X76" s="15"/>
      <c r="Y76" s="15"/>
      <c r="Z76" s="15"/>
      <c r="AA76" s="16"/>
      <c r="AB76" t="str">
        <f>IFERROR(VLOOKUP(S76,TABEL!$C$16:$D$38,2,FALSE),"")</f>
        <v/>
      </c>
    </row>
    <row r="77" spans="1:31" ht="33.75" customHeight="1" x14ac:dyDescent="0.15">
      <c r="A77" t="str">
        <f>IFERROR(VLOOKUP(O77,TABEL!$I$2:$J$11,2,FALSE),"")</f>
        <v/>
      </c>
      <c r="B77" s="3">
        <f t="shared" si="1"/>
        <v>69</v>
      </c>
      <c r="C77" s="11"/>
      <c r="D77" s="12"/>
      <c r="E77" s="12"/>
      <c r="F77" s="12"/>
      <c r="G77" s="12"/>
      <c r="H77" s="13"/>
      <c r="I77" s="14"/>
      <c r="J77" s="15"/>
      <c r="K77" s="15"/>
      <c r="L77" s="15"/>
      <c r="M77" s="15"/>
      <c r="N77" s="16"/>
      <c r="O77" s="14"/>
      <c r="P77" s="15"/>
      <c r="Q77" s="15"/>
      <c r="R77" s="16"/>
      <c r="S77" s="17"/>
      <c r="T77" s="15"/>
      <c r="U77" s="15"/>
      <c r="V77" s="15"/>
      <c r="W77" s="15"/>
      <c r="X77" s="15"/>
      <c r="Y77" s="15"/>
      <c r="Z77" s="15"/>
      <c r="AA77" s="16"/>
      <c r="AB77" t="str">
        <f>IFERROR(VLOOKUP(S77,TABEL!$C$16:$D$38,2,FALSE),"")</f>
        <v/>
      </c>
      <c r="AD77" s="2"/>
    </row>
    <row r="78" spans="1:31" ht="33.75" customHeight="1" x14ac:dyDescent="0.15">
      <c r="A78" t="str">
        <f>IFERROR(VLOOKUP(O78,TABEL!$I$2:$J$11,2,FALSE),"")</f>
        <v/>
      </c>
      <c r="B78" s="3">
        <f t="shared" si="1"/>
        <v>70</v>
      </c>
      <c r="C78" s="11"/>
      <c r="D78" s="12"/>
      <c r="E78" s="12"/>
      <c r="F78" s="12"/>
      <c r="G78" s="12"/>
      <c r="H78" s="13"/>
      <c r="I78" s="14"/>
      <c r="J78" s="15"/>
      <c r="K78" s="15"/>
      <c r="L78" s="15"/>
      <c r="M78" s="15"/>
      <c r="N78" s="16"/>
      <c r="O78" s="14"/>
      <c r="P78" s="15"/>
      <c r="Q78" s="15"/>
      <c r="R78" s="16"/>
      <c r="S78" s="17"/>
      <c r="T78" s="15"/>
      <c r="U78" s="15"/>
      <c r="V78" s="15"/>
      <c r="W78" s="15"/>
      <c r="X78" s="15"/>
      <c r="Y78" s="15"/>
      <c r="Z78" s="15"/>
      <c r="AA78" s="16"/>
      <c r="AB78" t="str">
        <f>IFERROR(VLOOKUP(S78,TABEL!$C$16:$D$38,2,FALSE),"")</f>
        <v/>
      </c>
      <c r="AD78" s="2"/>
    </row>
    <row r="79" spans="1:31" ht="33.75" customHeight="1" x14ac:dyDescent="0.15">
      <c r="A79" t="str">
        <f>IFERROR(VLOOKUP(O79,TABEL!$I$2:$J$11,2,FALSE),"")</f>
        <v/>
      </c>
      <c r="B79" s="3">
        <f t="shared" si="1"/>
        <v>71</v>
      </c>
      <c r="C79" s="11"/>
      <c r="D79" s="12"/>
      <c r="E79" s="12"/>
      <c r="F79" s="12"/>
      <c r="G79" s="12"/>
      <c r="H79" s="13"/>
      <c r="I79" s="14"/>
      <c r="J79" s="15"/>
      <c r="K79" s="15"/>
      <c r="L79" s="15"/>
      <c r="M79" s="15"/>
      <c r="N79" s="16"/>
      <c r="O79" s="14"/>
      <c r="P79" s="15"/>
      <c r="Q79" s="15"/>
      <c r="R79" s="16"/>
      <c r="S79" s="17"/>
      <c r="T79" s="15"/>
      <c r="U79" s="15"/>
      <c r="V79" s="15"/>
      <c r="W79" s="15"/>
      <c r="X79" s="15"/>
      <c r="Y79" s="15"/>
      <c r="Z79" s="15"/>
      <c r="AA79" s="16"/>
      <c r="AB79" t="str">
        <f>IFERROR(VLOOKUP(S79,TABEL!$C$16:$D$38,2,FALSE),"")</f>
        <v/>
      </c>
      <c r="AC79" s="2"/>
      <c r="AD79" s="2"/>
    </row>
    <row r="80" spans="1:31" ht="33.75" customHeight="1" x14ac:dyDescent="0.15">
      <c r="A80" t="str">
        <f>IFERROR(VLOOKUP(O80,TABEL!$I$2:$J$11,2,FALSE),"")</f>
        <v/>
      </c>
      <c r="B80" s="3">
        <f t="shared" si="1"/>
        <v>72</v>
      </c>
      <c r="C80" s="11"/>
      <c r="D80" s="12"/>
      <c r="E80" s="12"/>
      <c r="F80" s="12"/>
      <c r="G80" s="12"/>
      <c r="H80" s="13"/>
      <c r="I80" s="14"/>
      <c r="J80" s="15"/>
      <c r="K80" s="15"/>
      <c r="L80" s="15"/>
      <c r="M80" s="15"/>
      <c r="N80" s="16"/>
      <c r="O80" s="14"/>
      <c r="P80" s="15"/>
      <c r="Q80" s="15"/>
      <c r="R80" s="16"/>
      <c r="S80" s="17"/>
      <c r="T80" s="15"/>
      <c r="U80" s="15"/>
      <c r="V80" s="15"/>
      <c r="W80" s="15"/>
      <c r="X80" s="15"/>
      <c r="Y80" s="15"/>
      <c r="Z80" s="15"/>
      <c r="AA80" s="16"/>
      <c r="AB80" t="str">
        <f>IFERROR(VLOOKUP(S80,TABEL!$C$16:$D$38,2,FALSE),"")</f>
        <v/>
      </c>
      <c r="AE80" s="2"/>
    </row>
    <row r="81" spans="1:31" ht="33.75" customHeight="1" x14ac:dyDescent="0.15">
      <c r="A81" t="str">
        <f>IFERROR(VLOOKUP(O81,TABEL!$I$2:$J$11,2,FALSE),"")</f>
        <v/>
      </c>
      <c r="B81" s="3">
        <f t="shared" si="1"/>
        <v>73</v>
      </c>
      <c r="C81" s="11"/>
      <c r="D81" s="12"/>
      <c r="E81" s="12"/>
      <c r="F81" s="12"/>
      <c r="G81" s="12"/>
      <c r="H81" s="13"/>
      <c r="I81" s="14"/>
      <c r="J81" s="15"/>
      <c r="K81" s="15"/>
      <c r="L81" s="15"/>
      <c r="M81" s="15"/>
      <c r="N81" s="16"/>
      <c r="O81" s="14"/>
      <c r="P81" s="15"/>
      <c r="Q81" s="15"/>
      <c r="R81" s="16"/>
      <c r="S81" s="17"/>
      <c r="T81" s="15"/>
      <c r="U81" s="15"/>
      <c r="V81" s="15"/>
      <c r="W81" s="15"/>
      <c r="X81" s="15"/>
      <c r="Y81" s="15"/>
      <c r="Z81" s="15"/>
      <c r="AA81" s="16"/>
      <c r="AB81" t="str">
        <f>IFERROR(VLOOKUP(S81,TABEL!$C$16:$D$38,2,FALSE),"")</f>
        <v/>
      </c>
      <c r="AC81" s="2"/>
    </row>
    <row r="82" spans="1:31" ht="33.75" customHeight="1" x14ac:dyDescent="0.15">
      <c r="A82" t="str">
        <f>IFERROR(VLOOKUP(O82,TABEL!$I$2:$J$11,2,FALSE),"")</f>
        <v/>
      </c>
      <c r="B82" s="3">
        <f t="shared" si="1"/>
        <v>74</v>
      </c>
      <c r="C82" s="11"/>
      <c r="D82" s="12"/>
      <c r="E82" s="12"/>
      <c r="F82" s="12"/>
      <c r="G82" s="12"/>
      <c r="H82" s="13"/>
      <c r="I82" s="14"/>
      <c r="J82" s="15"/>
      <c r="K82" s="15"/>
      <c r="L82" s="15"/>
      <c r="M82" s="15"/>
      <c r="N82" s="16"/>
      <c r="O82" s="14"/>
      <c r="P82" s="15"/>
      <c r="Q82" s="15"/>
      <c r="R82" s="16"/>
      <c r="S82" s="17"/>
      <c r="T82" s="15"/>
      <c r="U82" s="15"/>
      <c r="V82" s="15"/>
      <c r="W82" s="15"/>
      <c r="X82" s="15"/>
      <c r="Y82" s="15"/>
      <c r="Z82" s="15"/>
      <c r="AA82" s="16"/>
      <c r="AB82" t="str">
        <f>IFERROR(VLOOKUP(S82,TABEL!$C$16:$D$38,2,FALSE),"")</f>
        <v/>
      </c>
    </row>
    <row r="83" spans="1:31" ht="33.75" customHeight="1" x14ac:dyDescent="0.15">
      <c r="A83" t="str">
        <f>IFERROR(VLOOKUP(O83,TABEL!$I$2:$J$11,2,FALSE),"")</f>
        <v/>
      </c>
      <c r="B83" s="3">
        <f t="shared" si="1"/>
        <v>75</v>
      </c>
      <c r="C83" s="11"/>
      <c r="D83" s="12"/>
      <c r="E83" s="12"/>
      <c r="F83" s="12"/>
      <c r="G83" s="12"/>
      <c r="H83" s="13"/>
      <c r="I83" s="14"/>
      <c r="J83" s="15"/>
      <c r="K83" s="15"/>
      <c r="L83" s="15"/>
      <c r="M83" s="15"/>
      <c r="N83" s="16"/>
      <c r="O83" s="14"/>
      <c r="P83" s="15"/>
      <c r="Q83" s="15"/>
      <c r="R83" s="16"/>
      <c r="S83" s="17"/>
      <c r="T83" s="15"/>
      <c r="U83" s="15"/>
      <c r="V83" s="15"/>
      <c r="W83" s="15"/>
      <c r="X83" s="15"/>
      <c r="Y83" s="15"/>
      <c r="Z83" s="15"/>
      <c r="AA83" s="16"/>
      <c r="AB83" t="str">
        <f>IFERROR(VLOOKUP(S83,TABEL!$C$16:$D$38,2,FALSE),"")</f>
        <v/>
      </c>
    </row>
    <row r="84" spans="1:31" ht="33.75" customHeight="1" x14ac:dyDescent="0.15">
      <c r="A84" t="str">
        <f>IFERROR(VLOOKUP(O84,TABEL!$I$2:$J$11,2,FALSE),"")</f>
        <v/>
      </c>
      <c r="B84" s="3">
        <f t="shared" si="1"/>
        <v>76</v>
      </c>
      <c r="C84" s="11"/>
      <c r="D84" s="12"/>
      <c r="E84" s="12"/>
      <c r="F84" s="12"/>
      <c r="G84" s="12"/>
      <c r="H84" s="13"/>
      <c r="I84" s="14"/>
      <c r="J84" s="15"/>
      <c r="K84" s="15"/>
      <c r="L84" s="15"/>
      <c r="M84" s="15"/>
      <c r="N84" s="16"/>
      <c r="O84" s="14"/>
      <c r="P84" s="15"/>
      <c r="Q84" s="15"/>
      <c r="R84" s="16"/>
      <c r="S84" s="17"/>
      <c r="T84" s="15"/>
      <c r="U84" s="15"/>
      <c r="V84" s="15"/>
      <c r="W84" s="15"/>
      <c r="X84" s="15"/>
      <c r="Y84" s="15"/>
      <c r="Z84" s="15"/>
      <c r="AA84" s="16"/>
      <c r="AB84" t="str">
        <f>IFERROR(VLOOKUP(S84,TABEL!$C$16:$D$38,2,FALSE),"")</f>
        <v/>
      </c>
    </row>
    <row r="85" spans="1:31" ht="33.75" customHeight="1" x14ac:dyDescent="0.15">
      <c r="A85" t="str">
        <f>IFERROR(VLOOKUP(O85,TABEL!$I$2:$J$11,2,FALSE),"")</f>
        <v/>
      </c>
      <c r="B85" s="3">
        <f t="shared" si="1"/>
        <v>77</v>
      </c>
      <c r="C85" s="11"/>
      <c r="D85" s="12"/>
      <c r="E85" s="12"/>
      <c r="F85" s="12"/>
      <c r="G85" s="12"/>
      <c r="H85" s="13"/>
      <c r="I85" s="14"/>
      <c r="J85" s="15"/>
      <c r="K85" s="15"/>
      <c r="L85" s="15"/>
      <c r="M85" s="15"/>
      <c r="N85" s="16"/>
      <c r="O85" s="14"/>
      <c r="P85" s="15"/>
      <c r="Q85" s="15"/>
      <c r="R85" s="16"/>
      <c r="S85" s="17"/>
      <c r="T85" s="15"/>
      <c r="U85" s="15"/>
      <c r="V85" s="15"/>
      <c r="W85" s="15"/>
      <c r="X85" s="15"/>
      <c r="Y85" s="15"/>
      <c r="Z85" s="15"/>
      <c r="AA85" s="16"/>
      <c r="AB85" t="str">
        <f>IFERROR(VLOOKUP(S85,TABEL!$C$16:$D$38,2,FALSE),"")</f>
        <v/>
      </c>
    </row>
    <row r="86" spans="1:31" ht="33.75" customHeight="1" x14ac:dyDescent="0.15">
      <c r="A86" t="str">
        <f>IFERROR(VLOOKUP(O86,TABEL!$I$2:$J$11,2,FALSE),"")</f>
        <v/>
      </c>
      <c r="B86" s="3">
        <f t="shared" si="1"/>
        <v>78</v>
      </c>
      <c r="C86" s="11"/>
      <c r="D86" s="12"/>
      <c r="E86" s="12"/>
      <c r="F86" s="12"/>
      <c r="G86" s="12"/>
      <c r="H86" s="13"/>
      <c r="I86" s="14"/>
      <c r="J86" s="15"/>
      <c r="K86" s="15"/>
      <c r="L86" s="15"/>
      <c r="M86" s="15"/>
      <c r="N86" s="16"/>
      <c r="O86" s="14"/>
      <c r="P86" s="15"/>
      <c r="Q86" s="15"/>
      <c r="R86" s="16"/>
      <c r="S86" s="17"/>
      <c r="T86" s="15"/>
      <c r="U86" s="15"/>
      <c r="V86" s="15"/>
      <c r="W86" s="15"/>
      <c r="X86" s="15"/>
      <c r="Y86" s="15"/>
      <c r="Z86" s="15"/>
      <c r="AA86" s="16"/>
      <c r="AB86" t="str">
        <f>IFERROR(VLOOKUP(S86,TABEL!$C$16:$D$38,2,FALSE),"")</f>
        <v/>
      </c>
      <c r="AD86" s="2"/>
    </row>
    <row r="87" spans="1:31" ht="33.75" customHeight="1" x14ac:dyDescent="0.15">
      <c r="A87" t="str">
        <f>IFERROR(VLOOKUP(O87,TABEL!$I$2:$J$11,2,FALSE),"")</f>
        <v/>
      </c>
      <c r="B87" s="3">
        <f t="shared" si="1"/>
        <v>79</v>
      </c>
      <c r="C87" s="11"/>
      <c r="D87" s="12"/>
      <c r="E87" s="12"/>
      <c r="F87" s="12"/>
      <c r="G87" s="12"/>
      <c r="H87" s="13"/>
      <c r="I87" s="14"/>
      <c r="J87" s="15"/>
      <c r="K87" s="15"/>
      <c r="L87" s="15"/>
      <c r="M87" s="15"/>
      <c r="N87" s="16"/>
      <c r="O87" s="14"/>
      <c r="P87" s="15"/>
      <c r="Q87" s="15"/>
      <c r="R87" s="16"/>
      <c r="S87" s="17"/>
      <c r="T87" s="15"/>
      <c r="U87" s="15"/>
      <c r="V87" s="15"/>
      <c r="W87" s="15"/>
      <c r="X87" s="15"/>
      <c r="Y87" s="15"/>
      <c r="Z87" s="15"/>
      <c r="AA87" s="16"/>
      <c r="AB87" t="str">
        <f>IFERROR(VLOOKUP(S87,TABEL!$C$16:$D$38,2,FALSE),"")</f>
        <v/>
      </c>
      <c r="AC87" s="2"/>
      <c r="AD87" s="2"/>
    </row>
    <row r="88" spans="1:31" ht="33.75" customHeight="1" x14ac:dyDescent="0.15">
      <c r="A88" t="str">
        <f>IFERROR(VLOOKUP(O88,TABEL!$I$2:$J$11,2,FALSE),"")</f>
        <v/>
      </c>
      <c r="B88" s="3">
        <f t="shared" si="1"/>
        <v>80</v>
      </c>
      <c r="C88" s="11"/>
      <c r="D88" s="12"/>
      <c r="E88" s="12"/>
      <c r="F88" s="12"/>
      <c r="G88" s="12"/>
      <c r="H88" s="13"/>
      <c r="I88" s="14"/>
      <c r="J88" s="15"/>
      <c r="K88" s="15"/>
      <c r="L88" s="15"/>
      <c r="M88" s="15"/>
      <c r="N88" s="16"/>
      <c r="O88" s="14"/>
      <c r="P88" s="15"/>
      <c r="Q88" s="15"/>
      <c r="R88" s="16"/>
      <c r="S88" s="17"/>
      <c r="T88" s="15"/>
      <c r="U88" s="15"/>
      <c r="V88" s="15"/>
      <c r="W88" s="15"/>
      <c r="X88" s="15"/>
      <c r="Y88" s="15"/>
      <c r="Z88" s="15"/>
      <c r="AA88" s="16"/>
      <c r="AB88" t="str">
        <f>IFERROR(VLOOKUP(S88,TABEL!$C$16:$D$38,2,FALSE),"")</f>
        <v/>
      </c>
      <c r="AE88" s="2"/>
    </row>
    <row r="89" spans="1:31" ht="33.75" customHeight="1" x14ac:dyDescent="0.15">
      <c r="A89" t="str">
        <f>IFERROR(VLOOKUP(O89,TABEL!$I$2:$J$11,2,FALSE),"")</f>
        <v/>
      </c>
      <c r="B89" s="3">
        <f t="shared" si="1"/>
        <v>81</v>
      </c>
      <c r="C89" s="11"/>
      <c r="D89" s="12"/>
      <c r="E89" s="12"/>
      <c r="F89" s="12"/>
      <c r="G89" s="12"/>
      <c r="H89" s="13"/>
      <c r="I89" s="14"/>
      <c r="J89" s="15"/>
      <c r="K89" s="15"/>
      <c r="L89" s="15"/>
      <c r="M89" s="15"/>
      <c r="N89" s="16"/>
      <c r="O89" s="14"/>
      <c r="P89" s="15"/>
      <c r="Q89" s="15"/>
      <c r="R89" s="16"/>
      <c r="S89" s="17"/>
      <c r="T89" s="15"/>
      <c r="U89" s="15"/>
      <c r="V89" s="15"/>
      <c r="W89" s="15"/>
      <c r="X89" s="15"/>
      <c r="Y89" s="15"/>
      <c r="Z89" s="15"/>
      <c r="AA89" s="16"/>
      <c r="AB89" t="str">
        <f>IFERROR(VLOOKUP(S89,TABEL!$C$16:$D$38,2,FALSE),"")</f>
        <v/>
      </c>
      <c r="AC89" s="2"/>
    </row>
    <row r="90" spans="1:31" ht="33.75" customHeight="1" x14ac:dyDescent="0.15">
      <c r="A90" t="str">
        <f>IFERROR(VLOOKUP(O90,TABEL!$I$2:$J$11,2,FALSE),"")</f>
        <v/>
      </c>
      <c r="B90" s="3">
        <f t="shared" si="1"/>
        <v>82</v>
      </c>
      <c r="C90" s="11"/>
      <c r="D90" s="12"/>
      <c r="E90" s="12"/>
      <c r="F90" s="12"/>
      <c r="G90" s="12"/>
      <c r="H90" s="13"/>
      <c r="I90" s="14"/>
      <c r="J90" s="15"/>
      <c r="K90" s="15"/>
      <c r="L90" s="15"/>
      <c r="M90" s="15"/>
      <c r="N90" s="16"/>
      <c r="O90" s="14"/>
      <c r="P90" s="15"/>
      <c r="Q90" s="15"/>
      <c r="R90" s="16"/>
      <c r="S90" s="17"/>
      <c r="T90" s="15"/>
      <c r="U90" s="15"/>
      <c r="V90" s="15"/>
      <c r="W90" s="15"/>
      <c r="X90" s="15"/>
      <c r="Y90" s="15"/>
      <c r="Z90" s="15"/>
      <c r="AA90" s="16"/>
      <c r="AB90" t="str">
        <f>IFERROR(VLOOKUP(S90,TABEL!$C$16:$D$38,2,FALSE),"")</f>
        <v/>
      </c>
    </row>
    <row r="91" spans="1:31" ht="33.75" customHeight="1" x14ac:dyDescent="0.15">
      <c r="A91" t="str">
        <f>IFERROR(VLOOKUP(O91,TABEL!$I$2:$J$11,2,FALSE),"")</f>
        <v/>
      </c>
      <c r="B91" s="3">
        <f t="shared" si="1"/>
        <v>83</v>
      </c>
      <c r="C91" s="11"/>
      <c r="D91" s="12"/>
      <c r="E91" s="12"/>
      <c r="F91" s="12"/>
      <c r="G91" s="12"/>
      <c r="H91" s="13"/>
      <c r="I91" s="14"/>
      <c r="J91" s="15"/>
      <c r="K91" s="15"/>
      <c r="L91" s="15"/>
      <c r="M91" s="15"/>
      <c r="N91" s="16"/>
      <c r="O91" s="14"/>
      <c r="P91" s="15"/>
      <c r="Q91" s="15"/>
      <c r="R91" s="16"/>
      <c r="S91" s="17"/>
      <c r="T91" s="15"/>
      <c r="U91" s="15"/>
      <c r="V91" s="15"/>
      <c r="W91" s="15"/>
      <c r="X91" s="15"/>
      <c r="Y91" s="15"/>
      <c r="Z91" s="15"/>
      <c r="AA91" s="16"/>
      <c r="AB91" t="str">
        <f>IFERROR(VLOOKUP(S91,TABEL!$C$16:$D$38,2,FALSE),"")</f>
        <v/>
      </c>
    </row>
    <row r="92" spans="1:31" ht="33.75" customHeight="1" x14ac:dyDescent="0.15">
      <c r="A92" t="str">
        <f>IFERROR(VLOOKUP(O92,TABEL!$I$2:$J$11,2,FALSE),"")</f>
        <v/>
      </c>
      <c r="B92" s="3">
        <f t="shared" si="1"/>
        <v>84</v>
      </c>
      <c r="C92" s="11"/>
      <c r="D92" s="12"/>
      <c r="E92" s="12"/>
      <c r="F92" s="12"/>
      <c r="G92" s="12"/>
      <c r="H92" s="13"/>
      <c r="I92" s="14"/>
      <c r="J92" s="15"/>
      <c r="K92" s="15"/>
      <c r="L92" s="15"/>
      <c r="M92" s="15"/>
      <c r="N92" s="16"/>
      <c r="O92" s="14"/>
      <c r="P92" s="15"/>
      <c r="Q92" s="15"/>
      <c r="R92" s="16"/>
      <c r="S92" s="17"/>
      <c r="T92" s="15"/>
      <c r="U92" s="15"/>
      <c r="V92" s="15"/>
      <c r="W92" s="15"/>
      <c r="X92" s="15"/>
      <c r="Y92" s="15"/>
      <c r="Z92" s="15"/>
      <c r="AA92" s="16"/>
      <c r="AB92" t="str">
        <f>IFERROR(VLOOKUP(S92,TABEL!$C$16:$D$38,2,FALSE),"")</f>
        <v/>
      </c>
    </row>
    <row r="93" spans="1:31" ht="33.75" customHeight="1" x14ac:dyDescent="0.15">
      <c r="A93" t="str">
        <f>IFERROR(VLOOKUP(O93,TABEL!$I$2:$J$11,2,FALSE),"")</f>
        <v/>
      </c>
      <c r="B93" s="3">
        <f t="shared" si="1"/>
        <v>85</v>
      </c>
      <c r="C93" s="11"/>
      <c r="D93" s="12"/>
      <c r="E93" s="12"/>
      <c r="F93" s="12"/>
      <c r="G93" s="12"/>
      <c r="H93" s="13"/>
      <c r="I93" s="14"/>
      <c r="J93" s="15"/>
      <c r="K93" s="15"/>
      <c r="L93" s="15"/>
      <c r="M93" s="15"/>
      <c r="N93" s="16"/>
      <c r="O93" s="14"/>
      <c r="P93" s="15"/>
      <c r="Q93" s="15"/>
      <c r="R93" s="16"/>
      <c r="S93" s="17"/>
      <c r="T93" s="15"/>
      <c r="U93" s="15"/>
      <c r="V93" s="15"/>
      <c r="W93" s="15"/>
      <c r="X93" s="15"/>
      <c r="Y93" s="15"/>
      <c r="Z93" s="15"/>
      <c r="AA93" s="16"/>
      <c r="AB93" t="str">
        <f>IFERROR(VLOOKUP(S93,TABEL!$C$16:$D$38,2,FALSE),"")</f>
        <v/>
      </c>
      <c r="AD93" s="2"/>
    </row>
    <row r="94" spans="1:31" ht="33.75" customHeight="1" x14ac:dyDescent="0.15">
      <c r="A94" t="str">
        <f>IFERROR(VLOOKUP(O94,TABEL!$I$2:$J$11,2,FALSE),"")</f>
        <v/>
      </c>
      <c r="B94" s="3">
        <f t="shared" si="1"/>
        <v>86</v>
      </c>
      <c r="C94" s="11"/>
      <c r="D94" s="12"/>
      <c r="E94" s="12"/>
      <c r="F94" s="12"/>
      <c r="G94" s="12"/>
      <c r="H94" s="13"/>
      <c r="I94" s="14"/>
      <c r="J94" s="15"/>
      <c r="K94" s="15"/>
      <c r="L94" s="15"/>
      <c r="M94" s="15"/>
      <c r="N94" s="16"/>
      <c r="O94" s="14"/>
      <c r="P94" s="15"/>
      <c r="Q94" s="15"/>
      <c r="R94" s="16"/>
      <c r="S94" s="17"/>
      <c r="T94" s="15"/>
      <c r="U94" s="15"/>
      <c r="V94" s="15"/>
      <c r="W94" s="15"/>
      <c r="X94" s="15"/>
      <c r="Y94" s="15"/>
      <c r="Z94" s="15"/>
      <c r="AA94" s="16"/>
      <c r="AB94" t="str">
        <f>IFERROR(VLOOKUP(S94,TABEL!$C$16:$D$38,2,FALSE),"")</f>
        <v/>
      </c>
      <c r="AD94" s="2"/>
    </row>
    <row r="95" spans="1:31" ht="33.75" customHeight="1" x14ac:dyDescent="0.15">
      <c r="A95" t="str">
        <f>IFERROR(VLOOKUP(O95,TABEL!$I$2:$J$11,2,FALSE),"")</f>
        <v/>
      </c>
      <c r="B95" s="3">
        <f t="shared" si="1"/>
        <v>87</v>
      </c>
      <c r="C95" s="11"/>
      <c r="D95" s="12"/>
      <c r="E95" s="12"/>
      <c r="F95" s="12"/>
      <c r="G95" s="12"/>
      <c r="H95" s="13"/>
      <c r="I95" s="14"/>
      <c r="J95" s="15"/>
      <c r="K95" s="15"/>
      <c r="L95" s="15"/>
      <c r="M95" s="15"/>
      <c r="N95" s="16"/>
      <c r="O95" s="14"/>
      <c r="P95" s="15"/>
      <c r="Q95" s="15"/>
      <c r="R95" s="16"/>
      <c r="S95" s="17"/>
      <c r="T95" s="15"/>
      <c r="U95" s="15"/>
      <c r="V95" s="15"/>
      <c r="W95" s="15"/>
      <c r="X95" s="15"/>
      <c r="Y95" s="15"/>
      <c r="Z95" s="15"/>
      <c r="AA95" s="16"/>
      <c r="AB95" t="str">
        <f>IFERROR(VLOOKUP(S95,TABEL!$C$16:$D$38,2,FALSE),"")</f>
        <v/>
      </c>
      <c r="AC95" s="2"/>
      <c r="AD95" s="2"/>
    </row>
    <row r="96" spans="1:31" ht="33.75" customHeight="1" x14ac:dyDescent="0.15">
      <c r="A96" t="str">
        <f>IFERROR(VLOOKUP(O96,TABEL!$I$2:$J$11,2,FALSE),"")</f>
        <v/>
      </c>
      <c r="B96" s="3">
        <f t="shared" si="1"/>
        <v>88</v>
      </c>
      <c r="C96" s="11"/>
      <c r="D96" s="12"/>
      <c r="E96" s="12"/>
      <c r="F96" s="12"/>
      <c r="G96" s="12"/>
      <c r="H96" s="13"/>
      <c r="I96" s="14"/>
      <c r="J96" s="15"/>
      <c r="K96" s="15"/>
      <c r="L96" s="15"/>
      <c r="M96" s="15"/>
      <c r="N96" s="16"/>
      <c r="O96" s="14"/>
      <c r="P96" s="15"/>
      <c r="Q96" s="15"/>
      <c r="R96" s="16"/>
      <c r="S96" s="17"/>
      <c r="T96" s="15"/>
      <c r="U96" s="15"/>
      <c r="V96" s="15"/>
      <c r="W96" s="15"/>
      <c r="X96" s="15"/>
      <c r="Y96" s="15"/>
      <c r="Z96" s="15"/>
      <c r="AA96" s="16"/>
      <c r="AB96" t="str">
        <f>IFERROR(VLOOKUP(S96,TABEL!$C$16:$D$38,2,FALSE),"")</f>
        <v/>
      </c>
      <c r="AE96" s="2"/>
    </row>
    <row r="97" spans="1:31" ht="33.75" customHeight="1" x14ac:dyDescent="0.15">
      <c r="A97" t="str">
        <f>IFERROR(VLOOKUP(O97,TABEL!$I$2:$J$11,2,FALSE),"")</f>
        <v/>
      </c>
      <c r="B97" s="3">
        <f t="shared" si="1"/>
        <v>89</v>
      </c>
      <c r="C97" s="11"/>
      <c r="D97" s="12"/>
      <c r="E97" s="12"/>
      <c r="F97" s="12"/>
      <c r="G97" s="12"/>
      <c r="H97" s="13"/>
      <c r="I97" s="14"/>
      <c r="J97" s="15"/>
      <c r="K97" s="15"/>
      <c r="L97" s="15"/>
      <c r="M97" s="15"/>
      <c r="N97" s="16"/>
      <c r="O97" s="14"/>
      <c r="P97" s="15"/>
      <c r="Q97" s="15"/>
      <c r="R97" s="16"/>
      <c r="S97" s="17"/>
      <c r="T97" s="15"/>
      <c r="U97" s="15"/>
      <c r="V97" s="15"/>
      <c r="W97" s="15"/>
      <c r="X97" s="15"/>
      <c r="Y97" s="15"/>
      <c r="Z97" s="15"/>
      <c r="AA97" s="16"/>
      <c r="AB97" t="str">
        <f>IFERROR(VLOOKUP(S97,TABEL!$C$16:$D$38,2,FALSE),"")</f>
        <v/>
      </c>
      <c r="AC97" s="2"/>
    </row>
    <row r="98" spans="1:31" ht="33.75" customHeight="1" x14ac:dyDescent="0.15">
      <c r="A98" t="str">
        <f>IFERROR(VLOOKUP(O98,TABEL!$I$2:$J$11,2,FALSE),"")</f>
        <v/>
      </c>
      <c r="B98" s="3">
        <f t="shared" si="1"/>
        <v>90</v>
      </c>
      <c r="C98" s="11"/>
      <c r="D98" s="12"/>
      <c r="E98" s="12"/>
      <c r="F98" s="12"/>
      <c r="G98" s="12"/>
      <c r="H98" s="13"/>
      <c r="I98" s="14"/>
      <c r="J98" s="15"/>
      <c r="K98" s="15"/>
      <c r="L98" s="15"/>
      <c r="M98" s="15"/>
      <c r="N98" s="16"/>
      <c r="O98" s="14"/>
      <c r="P98" s="15"/>
      <c r="Q98" s="15"/>
      <c r="R98" s="16"/>
      <c r="S98" s="17"/>
      <c r="T98" s="15"/>
      <c r="U98" s="15"/>
      <c r="V98" s="15"/>
      <c r="W98" s="15"/>
      <c r="X98" s="15"/>
      <c r="Y98" s="15"/>
      <c r="Z98" s="15"/>
      <c r="AA98" s="16"/>
      <c r="AB98" t="str">
        <f>IFERROR(VLOOKUP(S98,TABEL!$C$16:$D$38,2,FALSE),"")</f>
        <v/>
      </c>
    </row>
    <row r="99" spans="1:31" ht="33.75" customHeight="1" x14ac:dyDescent="0.15">
      <c r="A99" t="str">
        <f>IFERROR(VLOOKUP(O99,TABEL!$I$2:$J$11,2,FALSE),"")</f>
        <v/>
      </c>
      <c r="B99" s="3">
        <f t="shared" si="1"/>
        <v>91</v>
      </c>
      <c r="C99" s="11"/>
      <c r="D99" s="12"/>
      <c r="E99" s="12"/>
      <c r="F99" s="12"/>
      <c r="G99" s="12"/>
      <c r="H99" s="13"/>
      <c r="I99" s="14"/>
      <c r="J99" s="15"/>
      <c r="K99" s="15"/>
      <c r="L99" s="15"/>
      <c r="M99" s="15"/>
      <c r="N99" s="16"/>
      <c r="O99" s="14"/>
      <c r="P99" s="15"/>
      <c r="Q99" s="15"/>
      <c r="R99" s="16"/>
      <c r="S99" s="17"/>
      <c r="T99" s="15"/>
      <c r="U99" s="15"/>
      <c r="V99" s="15"/>
      <c r="W99" s="15"/>
      <c r="X99" s="15"/>
      <c r="Y99" s="15"/>
      <c r="Z99" s="15"/>
      <c r="AA99" s="16"/>
      <c r="AB99" t="str">
        <f>IFERROR(VLOOKUP(S99,TABEL!$C$16:$D$38,2,FALSE),"")</f>
        <v/>
      </c>
    </row>
    <row r="100" spans="1:31" ht="33.75" customHeight="1" x14ac:dyDescent="0.15">
      <c r="A100" t="str">
        <f>IFERROR(VLOOKUP(O100,TABEL!$I$2:$J$11,2,FALSE),"")</f>
        <v/>
      </c>
      <c r="B100" s="3">
        <f t="shared" si="1"/>
        <v>92</v>
      </c>
      <c r="C100" s="11"/>
      <c r="D100" s="12"/>
      <c r="E100" s="12"/>
      <c r="F100" s="12"/>
      <c r="G100" s="12"/>
      <c r="H100" s="13"/>
      <c r="I100" s="14"/>
      <c r="J100" s="15"/>
      <c r="K100" s="15"/>
      <c r="L100" s="15"/>
      <c r="M100" s="15"/>
      <c r="N100" s="16"/>
      <c r="O100" s="14"/>
      <c r="P100" s="15"/>
      <c r="Q100" s="15"/>
      <c r="R100" s="16"/>
      <c r="S100" s="17"/>
      <c r="T100" s="15"/>
      <c r="U100" s="15"/>
      <c r="V100" s="15"/>
      <c r="W100" s="15"/>
      <c r="X100" s="15"/>
      <c r="Y100" s="15"/>
      <c r="Z100" s="15"/>
      <c r="AA100" s="16"/>
      <c r="AB100" t="str">
        <f>IFERROR(VLOOKUP(S100,TABEL!$C$16:$D$38,2,FALSE),"")</f>
        <v/>
      </c>
    </row>
    <row r="101" spans="1:31" ht="33.75" customHeight="1" x14ac:dyDescent="0.15">
      <c r="A101" t="str">
        <f>IFERROR(VLOOKUP(O101,TABEL!$I$2:$J$11,2,FALSE),"")</f>
        <v/>
      </c>
      <c r="B101" s="3">
        <f t="shared" si="1"/>
        <v>93</v>
      </c>
      <c r="C101" s="11"/>
      <c r="D101" s="12"/>
      <c r="E101" s="12"/>
      <c r="F101" s="12"/>
      <c r="G101" s="12"/>
      <c r="H101" s="13"/>
      <c r="I101" s="14"/>
      <c r="J101" s="15"/>
      <c r="K101" s="15"/>
      <c r="L101" s="15"/>
      <c r="M101" s="15"/>
      <c r="N101" s="16"/>
      <c r="O101" s="14"/>
      <c r="P101" s="15"/>
      <c r="Q101" s="15"/>
      <c r="R101" s="16"/>
      <c r="S101" s="17"/>
      <c r="T101" s="15"/>
      <c r="U101" s="15"/>
      <c r="V101" s="15"/>
      <c r="W101" s="15"/>
      <c r="X101" s="15"/>
      <c r="Y101" s="15"/>
      <c r="Z101" s="15"/>
      <c r="AA101" s="16"/>
      <c r="AB101" t="str">
        <f>IFERROR(VLOOKUP(S101,TABEL!$C$16:$D$38,2,FALSE),"")</f>
        <v/>
      </c>
    </row>
    <row r="102" spans="1:31" ht="33.75" customHeight="1" x14ac:dyDescent="0.15">
      <c r="A102" t="str">
        <f>IFERROR(VLOOKUP(O102,TABEL!$I$2:$J$11,2,FALSE),"")</f>
        <v/>
      </c>
      <c r="B102" s="3">
        <f t="shared" si="1"/>
        <v>94</v>
      </c>
      <c r="C102" s="11"/>
      <c r="D102" s="12"/>
      <c r="E102" s="12"/>
      <c r="F102" s="12"/>
      <c r="G102" s="12"/>
      <c r="H102" s="13"/>
      <c r="I102" s="14"/>
      <c r="J102" s="15"/>
      <c r="K102" s="15"/>
      <c r="L102" s="15"/>
      <c r="M102" s="15"/>
      <c r="N102" s="16"/>
      <c r="O102" s="14"/>
      <c r="P102" s="15"/>
      <c r="Q102" s="15"/>
      <c r="R102" s="16"/>
      <c r="S102" s="17"/>
      <c r="T102" s="15"/>
      <c r="U102" s="15"/>
      <c r="V102" s="15"/>
      <c r="W102" s="15"/>
      <c r="X102" s="15"/>
      <c r="Y102" s="15"/>
      <c r="Z102" s="15"/>
      <c r="AA102" s="16"/>
      <c r="AB102" t="str">
        <f>IFERROR(VLOOKUP(S102,TABEL!$C$16:$D$38,2,FALSE),"")</f>
        <v/>
      </c>
      <c r="AD102" s="2"/>
    </row>
    <row r="103" spans="1:31" ht="33.75" customHeight="1" x14ac:dyDescent="0.15">
      <c r="A103" t="str">
        <f>IFERROR(VLOOKUP(O103,TABEL!$I$2:$J$11,2,FALSE),"")</f>
        <v/>
      </c>
      <c r="B103" s="3">
        <f t="shared" si="1"/>
        <v>95</v>
      </c>
      <c r="C103" s="11"/>
      <c r="D103" s="12"/>
      <c r="E103" s="12"/>
      <c r="F103" s="12"/>
      <c r="G103" s="12"/>
      <c r="H103" s="13"/>
      <c r="I103" s="14"/>
      <c r="J103" s="15"/>
      <c r="K103" s="15"/>
      <c r="L103" s="15"/>
      <c r="M103" s="15"/>
      <c r="N103" s="16"/>
      <c r="O103" s="14"/>
      <c r="P103" s="15"/>
      <c r="Q103" s="15"/>
      <c r="R103" s="16"/>
      <c r="S103" s="17"/>
      <c r="T103" s="15"/>
      <c r="U103" s="15"/>
      <c r="V103" s="15"/>
      <c r="W103" s="15"/>
      <c r="X103" s="15"/>
      <c r="Y103" s="15"/>
      <c r="Z103" s="15"/>
      <c r="AA103" s="16"/>
      <c r="AB103" t="str">
        <f>IFERROR(VLOOKUP(S103,TABEL!$C$16:$D$38,2,FALSE),"")</f>
        <v/>
      </c>
      <c r="AC103" s="2"/>
      <c r="AD103" s="2"/>
    </row>
    <row r="104" spans="1:31" ht="33.75" customHeight="1" x14ac:dyDescent="0.15">
      <c r="A104" t="str">
        <f>IFERROR(VLOOKUP(O104,TABEL!$I$2:$J$11,2,FALSE),"")</f>
        <v/>
      </c>
      <c r="B104" s="3">
        <f t="shared" si="1"/>
        <v>96</v>
      </c>
      <c r="C104" s="11"/>
      <c r="D104" s="12"/>
      <c r="E104" s="12"/>
      <c r="F104" s="12"/>
      <c r="G104" s="12"/>
      <c r="H104" s="13"/>
      <c r="I104" s="14"/>
      <c r="J104" s="15"/>
      <c r="K104" s="15"/>
      <c r="L104" s="15"/>
      <c r="M104" s="15"/>
      <c r="N104" s="16"/>
      <c r="O104" s="14"/>
      <c r="P104" s="15"/>
      <c r="Q104" s="15"/>
      <c r="R104" s="16"/>
      <c r="S104" s="17"/>
      <c r="T104" s="15"/>
      <c r="U104" s="15"/>
      <c r="V104" s="15"/>
      <c r="W104" s="15"/>
      <c r="X104" s="15"/>
      <c r="Y104" s="15"/>
      <c r="Z104" s="15"/>
      <c r="AA104" s="16"/>
      <c r="AB104" t="str">
        <f>IFERROR(VLOOKUP(S104,TABEL!$C$16:$D$38,2,FALSE),"")</f>
        <v/>
      </c>
      <c r="AE104" s="2"/>
    </row>
    <row r="105" spans="1:31" ht="33.75" customHeight="1" x14ac:dyDescent="0.15">
      <c r="A105" t="str">
        <f>IFERROR(VLOOKUP(O105,TABEL!$I$2:$J$11,2,FALSE),"")</f>
        <v/>
      </c>
      <c r="B105" s="3">
        <f t="shared" si="1"/>
        <v>97</v>
      </c>
      <c r="C105" s="11"/>
      <c r="D105" s="12"/>
      <c r="E105" s="12"/>
      <c r="F105" s="12"/>
      <c r="G105" s="12"/>
      <c r="H105" s="13"/>
      <c r="I105" s="14"/>
      <c r="J105" s="15"/>
      <c r="K105" s="15"/>
      <c r="L105" s="15"/>
      <c r="M105" s="15"/>
      <c r="N105" s="16"/>
      <c r="O105" s="14"/>
      <c r="P105" s="15"/>
      <c r="Q105" s="15"/>
      <c r="R105" s="16"/>
      <c r="S105" s="17"/>
      <c r="T105" s="15"/>
      <c r="U105" s="15"/>
      <c r="V105" s="15"/>
      <c r="W105" s="15"/>
      <c r="X105" s="15"/>
      <c r="Y105" s="15"/>
      <c r="Z105" s="15"/>
      <c r="AA105" s="16"/>
      <c r="AB105" t="str">
        <f>IFERROR(VLOOKUP(S105,TABEL!$C$16:$D$38,2,FALSE),"")</f>
        <v/>
      </c>
      <c r="AC105" s="2"/>
    </row>
    <row r="106" spans="1:31" ht="33.75" customHeight="1" x14ac:dyDescent="0.15">
      <c r="A106" t="str">
        <f>IFERROR(VLOOKUP(O106,TABEL!$I$2:$J$11,2,FALSE),"")</f>
        <v/>
      </c>
      <c r="B106" s="3">
        <f t="shared" si="1"/>
        <v>98</v>
      </c>
      <c r="C106" s="11"/>
      <c r="D106" s="12"/>
      <c r="E106" s="12"/>
      <c r="F106" s="12"/>
      <c r="G106" s="12"/>
      <c r="H106" s="13"/>
      <c r="I106" s="14"/>
      <c r="J106" s="15"/>
      <c r="K106" s="15"/>
      <c r="L106" s="15"/>
      <c r="M106" s="15"/>
      <c r="N106" s="16"/>
      <c r="O106" s="14"/>
      <c r="P106" s="15"/>
      <c r="Q106" s="15"/>
      <c r="R106" s="16"/>
      <c r="S106" s="17"/>
      <c r="T106" s="15"/>
      <c r="U106" s="15"/>
      <c r="V106" s="15"/>
      <c r="W106" s="15"/>
      <c r="X106" s="15"/>
      <c r="Y106" s="15"/>
      <c r="Z106" s="15"/>
      <c r="AA106" s="16"/>
      <c r="AB106" t="str">
        <f>IFERROR(VLOOKUP(S106,TABEL!$C$16:$D$38,2,FALSE),"")</f>
        <v/>
      </c>
    </row>
    <row r="107" spans="1:31" ht="33.75" customHeight="1" x14ac:dyDescent="0.15">
      <c r="A107" t="str">
        <f>IFERROR(VLOOKUP(O107,TABEL!$I$2:$J$11,2,FALSE),"")</f>
        <v/>
      </c>
      <c r="B107" s="3">
        <f t="shared" si="1"/>
        <v>99</v>
      </c>
      <c r="C107" s="11"/>
      <c r="D107" s="12"/>
      <c r="E107" s="12"/>
      <c r="F107" s="12"/>
      <c r="G107" s="12"/>
      <c r="H107" s="13"/>
      <c r="I107" s="14"/>
      <c r="J107" s="15"/>
      <c r="K107" s="15"/>
      <c r="L107" s="15"/>
      <c r="M107" s="15"/>
      <c r="N107" s="16"/>
      <c r="O107" s="14"/>
      <c r="P107" s="15"/>
      <c r="Q107" s="15"/>
      <c r="R107" s="16"/>
      <c r="S107" s="17"/>
      <c r="T107" s="15"/>
      <c r="U107" s="15"/>
      <c r="V107" s="15"/>
      <c r="W107" s="15"/>
      <c r="X107" s="15"/>
      <c r="Y107" s="15"/>
      <c r="Z107" s="15"/>
      <c r="AA107" s="16"/>
      <c r="AB107" t="str">
        <f>IFERROR(VLOOKUP(S107,TABEL!$C$16:$D$38,2,FALSE),"")</f>
        <v/>
      </c>
    </row>
    <row r="108" spans="1:31" ht="33.75" customHeight="1" x14ac:dyDescent="0.15">
      <c r="A108" t="str">
        <f>IFERROR(VLOOKUP(O108,TABEL!$I$2:$J$11,2,FALSE),"")</f>
        <v/>
      </c>
      <c r="B108" s="3">
        <f t="shared" si="1"/>
        <v>100</v>
      </c>
      <c r="C108" s="11"/>
      <c r="D108" s="12"/>
      <c r="E108" s="12"/>
      <c r="F108" s="12"/>
      <c r="G108" s="12"/>
      <c r="H108" s="13"/>
      <c r="I108" s="14"/>
      <c r="J108" s="15"/>
      <c r="K108" s="15"/>
      <c r="L108" s="15"/>
      <c r="M108" s="15"/>
      <c r="N108" s="16"/>
      <c r="O108" s="14"/>
      <c r="P108" s="15"/>
      <c r="Q108" s="15"/>
      <c r="R108" s="16"/>
      <c r="S108" s="17"/>
      <c r="T108" s="15"/>
      <c r="U108" s="15"/>
      <c r="V108" s="15"/>
      <c r="W108" s="15"/>
      <c r="X108" s="15"/>
      <c r="Y108" s="15"/>
      <c r="Z108" s="15"/>
      <c r="AA108" s="16"/>
      <c r="AB108" t="str">
        <f>IFERROR(VLOOKUP(S108,TABEL!$C$16:$D$38,2,FALSE),"")</f>
        <v/>
      </c>
    </row>
  </sheetData>
  <mergeCells count="426">
    <mergeCell ref="B1:H1"/>
    <mergeCell ref="I1:AA1"/>
    <mergeCell ref="V2:AA2"/>
    <mergeCell ref="B3:C3"/>
    <mergeCell ref="D3:E3"/>
    <mergeCell ref="F3:H3"/>
    <mergeCell ref="I3:K3"/>
    <mergeCell ref="L3:R3"/>
    <mergeCell ref="S3:U3"/>
    <mergeCell ref="V3:AA3"/>
    <mergeCell ref="V4:AA4"/>
    <mergeCell ref="B5:E5"/>
    <mergeCell ref="F5:AA5"/>
    <mergeCell ref="B6:E6"/>
    <mergeCell ref="F6:AA6"/>
    <mergeCell ref="C8:H8"/>
    <mergeCell ref="I8:N8"/>
    <mergeCell ref="O8:R8"/>
    <mergeCell ref="S8:AA8"/>
    <mergeCell ref="B4:C4"/>
    <mergeCell ref="D4:E4"/>
    <mergeCell ref="F4:H4"/>
    <mergeCell ref="I4:K4"/>
    <mergeCell ref="L4:R4"/>
    <mergeCell ref="S4:U4"/>
    <mergeCell ref="X7:Z7"/>
    <mergeCell ref="C11:H11"/>
    <mergeCell ref="I11:N11"/>
    <mergeCell ref="O11:R11"/>
    <mergeCell ref="S11:AA11"/>
    <mergeCell ref="C12:H12"/>
    <mergeCell ref="I12:N12"/>
    <mergeCell ref="O12:R12"/>
    <mergeCell ref="S12:AA12"/>
    <mergeCell ref="C9:H9"/>
    <mergeCell ref="I9:N9"/>
    <mergeCell ref="O9:R9"/>
    <mergeCell ref="S9:AA9"/>
    <mergeCell ref="C10:H10"/>
    <mergeCell ref="I10:N10"/>
    <mergeCell ref="O10:R10"/>
    <mergeCell ref="S10:AA10"/>
    <mergeCell ref="C15:H15"/>
    <mergeCell ref="I15:N15"/>
    <mergeCell ref="O15:R15"/>
    <mergeCell ref="S15:AA15"/>
    <mergeCell ref="C16:H16"/>
    <mergeCell ref="I16:N16"/>
    <mergeCell ref="O16:R16"/>
    <mergeCell ref="S16:AA16"/>
    <mergeCell ref="C13:H13"/>
    <mergeCell ref="I13:N13"/>
    <mergeCell ref="O13:R13"/>
    <mergeCell ref="S13:AA13"/>
    <mergeCell ref="C14:H14"/>
    <mergeCell ref="I14:N14"/>
    <mergeCell ref="O14:R14"/>
    <mergeCell ref="S14:AA14"/>
    <mergeCell ref="C19:H19"/>
    <mergeCell ref="I19:N19"/>
    <mergeCell ref="O19:R19"/>
    <mergeCell ref="S19:AA19"/>
    <mergeCell ref="C20:H20"/>
    <mergeCell ref="I20:N20"/>
    <mergeCell ref="O20:R20"/>
    <mergeCell ref="S20:AA20"/>
    <mergeCell ref="C17:H17"/>
    <mergeCell ref="I17:N17"/>
    <mergeCell ref="O17:R17"/>
    <mergeCell ref="S17:AA17"/>
    <mergeCell ref="C18:H18"/>
    <mergeCell ref="I18:N18"/>
    <mergeCell ref="O18:R18"/>
    <mergeCell ref="S18:AA18"/>
    <mergeCell ref="C23:H23"/>
    <mergeCell ref="I23:N23"/>
    <mergeCell ref="O23:R23"/>
    <mergeCell ref="S23:AA23"/>
    <mergeCell ref="C24:H24"/>
    <mergeCell ref="I24:N24"/>
    <mergeCell ref="O24:R24"/>
    <mergeCell ref="S24:AA24"/>
    <mergeCell ref="C21:H21"/>
    <mergeCell ref="I21:N21"/>
    <mergeCell ref="O21:R21"/>
    <mergeCell ref="S21:AA21"/>
    <mergeCell ref="C22:H22"/>
    <mergeCell ref="I22:N22"/>
    <mergeCell ref="O22:R22"/>
    <mergeCell ref="S22:AA22"/>
    <mergeCell ref="C27:H27"/>
    <mergeCell ref="I27:N27"/>
    <mergeCell ref="O27:R27"/>
    <mergeCell ref="S27:AA27"/>
    <mergeCell ref="C28:H28"/>
    <mergeCell ref="I28:N28"/>
    <mergeCell ref="O28:R28"/>
    <mergeCell ref="S28:AA28"/>
    <mergeCell ref="C25:H25"/>
    <mergeCell ref="I25:N25"/>
    <mergeCell ref="O25:R25"/>
    <mergeCell ref="S25:AA25"/>
    <mergeCell ref="C26:H26"/>
    <mergeCell ref="I26:N26"/>
    <mergeCell ref="O26:R26"/>
    <mergeCell ref="S26:AA26"/>
    <mergeCell ref="C31:H31"/>
    <mergeCell ref="I31:N31"/>
    <mergeCell ref="O31:R31"/>
    <mergeCell ref="S31:AA31"/>
    <mergeCell ref="C32:H32"/>
    <mergeCell ref="I32:N32"/>
    <mergeCell ref="O32:R32"/>
    <mergeCell ref="S32:AA32"/>
    <mergeCell ref="C29:H29"/>
    <mergeCell ref="I29:N29"/>
    <mergeCell ref="O29:R29"/>
    <mergeCell ref="S29:AA29"/>
    <mergeCell ref="C30:H30"/>
    <mergeCell ref="I30:N30"/>
    <mergeCell ref="O30:R30"/>
    <mergeCell ref="S30:AA30"/>
    <mergeCell ref="C35:H35"/>
    <mergeCell ref="I35:N35"/>
    <mergeCell ref="O35:R35"/>
    <mergeCell ref="S35:AA35"/>
    <mergeCell ref="C36:H36"/>
    <mergeCell ref="I36:N36"/>
    <mergeCell ref="O36:R36"/>
    <mergeCell ref="S36:AA36"/>
    <mergeCell ref="C33:H33"/>
    <mergeCell ref="I33:N33"/>
    <mergeCell ref="O33:R33"/>
    <mergeCell ref="S33:AA33"/>
    <mergeCell ref="C34:H34"/>
    <mergeCell ref="I34:N34"/>
    <mergeCell ref="O34:R34"/>
    <mergeCell ref="S34:AA34"/>
    <mergeCell ref="C39:H39"/>
    <mergeCell ref="I39:N39"/>
    <mergeCell ref="O39:R39"/>
    <mergeCell ref="S39:AA39"/>
    <mergeCell ref="C40:H40"/>
    <mergeCell ref="I40:N40"/>
    <mergeCell ref="O40:R40"/>
    <mergeCell ref="S40:AA40"/>
    <mergeCell ref="C37:H37"/>
    <mergeCell ref="I37:N37"/>
    <mergeCell ref="O37:R37"/>
    <mergeCell ref="S37:AA37"/>
    <mergeCell ref="C38:H38"/>
    <mergeCell ref="I38:N38"/>
    <mergeCell ref="O38:R38"/>
    <mergeCell ref="S38:AA38"/>
    <mergeCell ref="C43:H43"/>
    <mergeCell ref="I43:N43"/>
    <mergeCell ref="O43:R43"/>
    <mergeCell ref="S43:AA43"/>
    <mergeCell ref="C44:H44"/>
    <mergeCell ref="I44:N44"/>
    <mergeCell ref="O44:R44"/>
    <mergeCell ref="S44:AA44"/>
    <mergeCell ref="C41:H41"/>
    <mergeCell ref="I41:N41"/>
    <mergeCell ref="O41:R41"/>
    <mergeCell ref="S41:AA41"/>
    <mergeCell ref="C42:H42"/>
    <mergeCell ref="I42:N42"/>
    <mergeCell ref="O42:R42"/>
    <mergeCell ref="S42:AA42"/>
    <mergeCell ref="C47:H47"/>
    <mergeCell ref="I47:N47"/>
    <mergeCell ref="O47:R47"/>
    <mergeCell ref="S47:AA47"/>
    <mergeCell ref="C48:H48"/>
    <mergeCell ref="I48:N48"/>
    <mergeCell ref="O48:R48"/>
    <mergeCell ref="S48:AA48"/>
    <mergeCell ref="C45:H45"/>
    <mergeCell ref="I45:N45"/>
    <mergeCell ref="O45:R45"/>
    <mergeCell ref="S45:AA45"/>
    <mergeCell ref="C46:H46"/>
    <mergeCell ref="I46:N46"/>
    <mergeCell ref="O46:R46"/>
    <mergeCell ref="S46:AA46"/>
    <mergeCell ref="C51:H51"/>
    <mergeCell ref="I51:N51"/>
    <mergeCell ref="O51:R51"/>
    <mergeCell ref="S51:AA51"/>
    <mergeCell ref="C52:H52"/>
    <mergeCell ref="I52:N52"/>
    <mergeCell ref="O52:R52"/>
    <mergeCell ref="S52:AA52"/>
    <mergeCell ref="C49:H49"/>
    <mergeCell ref="I49:N49"/>
    <mergeCell ref="O49:R49"/>
    <mergeCell ref="S49:AA49"/>
    <mergeCell ref="C50:H50"/>
    <mergeCell ref="I50:N50"/>
    <mergeCell ref="O50:R50"/>
    <mergeCell ref="S50:AA50"/>
    <mergeCell ref="C55:H55"/>
    <mergeCell ref="I55:N55"/>
    <mergeCell ref="O55:R55"/>
    <mergeCell ref="S55:AA55"/>
    <mergeCell ref="C56:H56"/>
    <mergeCell ref="I56:N56"/>
    <mergeCell ref="O56:R56"/>
    <mergeCell ref="S56:AA56"/>
    <mergeCell ref="C53:H53"/>
    <mergeCell ref="I53:N53"/>
    <mergeCell ref="O53:R53"/>
    <mergeCell ref="S53:AA53"/>
    <mergeCell ref="C54:H54"/>
    <mergeCell ref="I54:N54"/>
    <mergeCell ref="O54:R54"/>
    <mergeCell ref="S54:AA54"/>
    <mergeCell ref="C59:H59"/>
    <mergeCell ref="I59:N59"/>
    <mergeCell ref="O59:R59"/>
    <mergeCell ref="S59:AA59"/>
    <mergeCell ref="C60:H60"/>
    <mergeCell ref="I60:N60"/>
    <mergeCell ref="O60:R60"/>
    <mergeCell ref="S60:AA60"/>
    <mergeCell ref="C57:H57"/>
    <mergeCell ref="I57:N57"/>
    <mergeCell ref="O57:R57"/>
    <mergeCell ref="S57:AA57"/>
    <mergeCell ref="C58:H58"/>
    <mergeCell ref="I58:N58"/>
    <mergeCell ref="O58:R58"/>
    <mergeCell ref="S58:AA58"/>
    <mergeCell ref="C63:H63"/>
    <mergeCell ref="I63:N63"/>
    <mergeCell ref="O63:R63"/>
    <mergeCell ref="S63:AA63"/>
    <mergeCell ref="C64:H64"/>
    <mergeCell ref="I64:N64"/>
    <mergeCell ref="O64:R64"/>
    <mergeCell ref="S64:AA64"/>
    <mergeCell ref="C61:H61"/>
    <mergeCell ref="I61:N61"/>
    <mergeCell ref="O61:R61"/>
    <mergeCell ref="S61:AA61"/>
    <mergeCell ref="C62:H62"/>
    <mergeCell ref="I62:N62"/>
    <mergeCell ref="O62:R62"/>
    <mergeCell ref="S62:AA62"/>
    <mergeCell ref="C67:H67"/>
    <mergeCell ref="I67:N67"/>
    <mergeCell ref="O67:R67"/>
    <mergeCell ref="S67:AA67"/>
    <mergeCell ref="C68:H68"/>
    <mergeCell ref="I68:N68"/>
    <mergeCell ref="O68:R68"/>
    <mergeCell ref="S68:AA68"/>
    <mergeCell ref="C65:H65"/>
    <mergeCell ref="I65:N65"/>
    <mergeCell ref="O65:R65"/>
    <mergeCell ref="S65:AA65"/>
    <mergeCell ref="C66:H66"/>
    <mergeCell ref="I66:N66"/>
    <mergeCell ref="O66:R66"/>
    <mergeCell ref="S66:AA66"/>
    <mergeCell ref="C71:H71"/>
    <mergeCell ref="I71:N71"/>
    <mergeCell ref="O71:R71"/>
    <mergeCell ref="S71:AA71"/>
    <mergeCell ref="C72:H72"/>
    <mergeCell ref="I72:N72"/>
    <mergeCell ref="O72:R72"/>
    <mergeCell ref="S72:AA72"/>
    <mergeCell ref="C69:H69"/>
    <mergeCell ref="I69:N69"/>
    <mergeCell ref="O69:R69"/>
    <mergeCell ref="S69:AA69"/>
    <mergeCell ref="C70:H70"/>
    <mergeCell ref="I70:N70"/>
    <mergeCell ref="O70:R70"/>
    <mergeCell ref="S70:AA70"/>
    <mergeCell ref="C75:H75"/>
    <mergeCell ref="I75:N75"/>
    <mergeCell ref="O75:R75"/>
    <mergeCell ref="S75:AA75"/>
    <mergeCell ref="C76:H76"/>
    <mergeCell ref="I76:N76"/>
    <mergeCell ref="O76:R76"/>
    <mergeCell ref="S76:AA76"/>
    <mergeCell ref="C73:H73"/>
    <mergeCell ref="I73:N73"/>
    <mergeCell ref="O73:R73"/>
    <mergeCell ref="S73:AA73"/>
    <mergeCell ref="C74:H74"/>
    <mergeCell ref="I74:N74"/>
    <mergeCell ref="O74:R74"/>
    <mergeCell ref="S74:AA74"/>
    <mergeCell ref="C79:H79"/>
    <mergeCell ref="I79:N79"/>
    <mergeCell ref="O79:R79"/>
    <mergeCell ref="S79:AA79"/>
    <mergeCell ref="C80:H80"/>
    <mergeCell ref="I80:N80"/>
    <mergeCell ref="O80:R80"/>
    <mergeCell ref="S80:AA80"/>
    <mergeCell ref="C77:H77"/>
    <mergeCell ref="I77:N77"/>
    <mergeCell ref="O77:R77"/>
    <mergeCell ref="S77:AA77"/>
    <mergeCell ref="C78:H78"/>
    <mergeCell ref="I78:N78"/>
    <mergeCell ref="O78:R78"/>
    <mergeCell ref="S78:AA78"/>
    <mergeCell ref="C83:H83"/>
    <mergeCell ref="I83:N83"/>
    <mergeCell ref="O83:R83"/>
    <mergeCell ref="S83:AA83"/>
    <mergeCell ref="C84:H84"/>
    <mergeCell ref="I84:N84"/>
    <mergeCell ref="O84:R84"/>
    <mergeCell ref="S84:AA84"/>
    <mergeCell ref="C81:H81"/>
    <mergeCell ref="I81:N81"/>
    <mergeCell ref="O81:R81"/>
    <mergeCell ref="S81:AA81"/>
    <mergeCell ref="C82:H82"/>
    <mergeCell ref="I82:N82"/>
    <mergeCell ref="O82:R82"/>
    <mergeCell ref="S82:AA82"/>
    <mergeCell ref="C87:H87"/>
    <mergeCell ref="I87:N87"/>
    <mergeCell ref="O87:R87"/>
    <mergeCell ref="S87:AA87"/>
    <mergeCell ref="C88:H88"/>
    <mergeCell ref="I88:N88"/>
    <mergeCell ref="O88:R88"/>
    <mergeCell ref="S88:AA88"/>
    <mergeCell ref="C85:H85"/>
    <mergeCell ref="I85:N85"/>
    <mergeCell ref="O85:R85"/>
    <mergeCell ref="S85:AA85"/>
    <mergeCell ref="C86:H86"/>
    <mergeCell ref="I86:N86"/>
    <mergeCell ref="O86:R86"/>
    <mergeCell ref="S86:AA86"/>
    <mergeCell ref="C91:H91"/>
    <mergeCell ref="I91:N91"/>
    <mergeCell ref="O91:R91"/>
    <mergeCell ref="S91:AA91"/>
    <mergeCell ref="C92:H92"/>
    <mergeCell ref="I92:N92"/>
    <mergeCell ref="O92:R92"/>
    <mergeCell ref="S92:AA92"/>
    <mergeCell ref="C89:H89"/>
    <mergeCell ref="I89:N89"/>
    <mergeCell ref="O89:R89"/>
    <mergeCell ref="S89:AA89"/>
    <mergeCell ref="C90:H90"/>
    <mergeCell ref="I90:N90"/>
    <mergeCell ref="O90:R90"/>
    <mergeCell ref="S90:AA90"/>
    <mergeCell ref="C95:H95"/>
    <mergeCell ref="I95:N95"/>
    <mergeCell ref="O95:R95"/>
    <mergeCell ref="S95:AA95"/>
    <mergeCell ref="C96:H96"/>
    <mergeCell ref="I96:N96"/>
    <mergeCell ref="O96:R96"/>
    <mergeCell ref="S96:AA96"/>
    <mergeCell ref="C93:H93"/>
    <mergeCell ref="I93:N93"/>
    <mergeCell ref="O93:R93"/>
    <mergeCell ref="S93:AA93"/>
    <mergeCell ref="C94:H94"/>
    <mergeCell ref="I94:N94"/>
    <mergeCell ref="O94:R94"/>
    <mergeCell ref="S94:AA94"/>
    <mergeCell ref="C99:H99"/>
    <mergeCell ref="I99:N99"/>
    <mergeCell ref="O99:R99"/>
    <mergeCell ref="S99:AA99"/>
    <mergeCell ref="C100:H100"/>
    <mergeCell ref="I100:N100"/>
    <mergeCell ref="O100:R100"/>
    <mergeCell ref="S100:AA100"/>
    <mergeCell ref="C97:H97"/>
    <mergeCell ref="I97:N97"/>
    <mergeCell ref="O97:R97"/>
    <mergeCell ref="S97:AA97"/>
    <mergeCell ref="C98:H98"/>
    <mergeCell ref="I98:N98"/>
    <mergeCell ref="O98:R98"/>
    <mergeCell ref="S98:AA98"/>
    <mergeCell ref="C103:H103"/>
    <mergeCell ref="I103:N103"/>
    <mergeCell ref="O103:R103"/>
    <mergeCell ref="S103:AA103"/>
    <mergeCell ref="C104:H104"/>
    <mergeCell ref="I104:N104"/>
    <mergeCell ref="O104:R104"/>
    <mergeCell ref="S104:AA104"/>
    <mergeCell ref="C101:H101"/>
    <mergeCell ref="I101:N101"/>
    <mergeCell ref="O101:R101"/>
    <mergeCell ref="S101:AA101"/>
    <mergeCell ref="C102:H102"/>
    <mergeCell ref="I102:N102"/>
    <mergeCell ref="O102:R102"/>
    <mergeCell ref="S102:AA102"/>
    <mergeCell ref="C107:H107"/>
    <mergeCell ref="I107:N107"/>
    <mergeCell ref="O107:R107"/>
    <mergeCell ref="S107:AA107"/>
    <mergeCell ref="C108:H108"/>
    <mergeCell ref="I108:N108"/>
    <mergeCell ref="O108:R108"/>
    <mergeCell ref="S108:AA108"/>
    <mergeCell ref="C105:H105"/>
    <mergeCell ref="I105:N105"/>
    <mergeCell ref="O105:R105"/>
    <mergeCell ref="S105:AA105"/>
    <mergeCell ref="C106:H106"/>
    <mergeCell ref="I106:N106"/>
    <mergeCell ref="O106:R106"/>
    <mergeCell ref="S106:AA106"/>
  </mergeCells>
  <phoneticPr fontId="1"/>
  <dataValidations count="7">
    <dataValidation type="list" allowBlank="1" showInputMessage="1" showErrorMessage="1" promptTitle="流会派確認" prompt="流会派を選択して下さい。" sqref="B4">
      <formula1>流会派</formula1>
    </dataValidation>
    <dataValidation type="list" allowBlank="1" showInputMessage="1" showErrorMessage="1" promptTitle="出場区分" prompt="出場エントリー区分を選択して下さい" sqref="D4:E4">
      <formula1>エントリー</formula1>
    </dataValidation>
    <dataValidation type="textLength" imeMode="fullKatakana" allowBlank="1" showInputMessage="1" showErrorMessage="1" sqref="I9:N108">
      <formula1>0</formula1>
      <formula2>50</formula2>
    </dataValidation>
    <dataValidation imeMode="hiragana" allowBlank="1" showInputMessage="1" showErrorMessage="1" sqref="L3:R4 V3:AA3 F5:AA6 C9:H108"/>
    <dataValidation type="list" allowBlank="1" showInputMessage="1" showErrorMessage="1" promptTitle="学年" prompt="「学年」項目は、エントリーする学年を選択して下さい。" sqref="O9:R108">
      <formula1>出場区分</formula1>
    </dataValidation>
    <dataValidation type="list" imeMode="hiragana" allowBlank="1" showInputMessage="1" showErrorMessage="1" promptTitle="型名" prompt="演武型名を選択して下さい。" sqref="S9:AA108">
      <formula1>karate_s</formula1>
    </dataValidation>
    <dataValidation imeMode="off" allowBlank="1" showInputMessage="1" showErrorMessage="1" sqref="F4:H4 V4:AA4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workbookViewId="0">
      <selection activeCell="A3" sqref="A3"/>
    </sheetView>
  </sheetViews>
  <sheetFormatPr defaultRowHeight="13.5" x14ac:dyDescent="0.15"/>
  <cols>
    <col min="2" max="2" width="3.625" customWidth="1"/>
    <col min="3" max="3" width="15.125" customWidth="1"/>
    <col min="4" max="4" width="3.5" bestFit="1" customWidth="1"/>
    <col min="5" max="5" width="5.625" customWidth="1"/>
    <col min="6" max="6" width="14.875" customWidth="1"/>
    <col min="7" max="7" width="3.625" customWidth="1"/>
    <col min="8" max="8" width="5.625" customWidth="1"/>
    <col min="9" max="9" width="14.5" customWidth="1"/>
    <col min="10" max="10" width="3.625" customWidth="1"/>
    <col min="11" max="11" width="5.625" customWidth="1"/>
    <col min="12" max="12" width="16" customWidth="1"/>
    <col min="13" max="13" width="3.625" customWidth="1"/>
    <col min="14" max="14" width="5.625" customWidth="1"/>
    <col min="15" max="15" width="16.75" bestFit="1" customWidth="1"/>
    <col min="16" max="16" width="3.625" customWidth="1"/>
    <col min="17" max="17" width="5.625" customWidth="1"/>
    <col min="18" max="18" width="14.25" customWidth="1"/>
    <col min="19" max="19" width="3.625" customWidth="1"/>
    <col min="20" max="20" width="5.625" customWidth="1"/>
    <col min="21" max="21" width="11.875" customWidth="1"/>
    <col min="22" max="22" width="3.625" customWidth="1"/>
  </cols>
  <sheetData>
    <row r="1" spans="1:22" x14ac:dyDescent="0.15">
      <c r="A1" s="4" t="s">
        <v>26</v>
      </c>
      <c r="C1" s="4" t="s">
        <v>39</v>
      </c>
      <c r="F1" s="4" t="s">
        <v>38</v>
      </c>
      <c r="I1" s="4" t="s">
        <v>40</v>
      </c>
      <c r="L1" s="4" t="s">
        <v>31</v>
      </c>
      <c r="M1" s="4"/>
      <c r="O1" s="4" t="s">
        <v>35</v>
      </c>
      <c r="P1" s="4"/>
      <c r="R1" s="4" t="s">
        <v>113</v>
      </c>
      <c r="U1" s="4" t="s">
        <v>120</v>
      </c>
    </row>
    <row r="2" spans="1:22" x14ac:dyDescent="0.15">
      <c r="A2">
        <v>2024</v>
      </c>
      <c r="C2" t="s">
        <v>24</v>
      </c>
      <c r="D2">
        <v>1</v>
      </c>
      <c r="F2" t="s">
        <v>101</v>
      </c>
      <c r="G2">
        <v>1</v>
      </c>
      <c r="I2" t="s">
        <v>4</v>
      </c>
      <c r="J2">
        <v>1</v>
      </c>
      <c r="L2" t="s">
        <v>32</v>
      </c>
      <c r="M2">
        <v>1</v>
      </c>
      <c r="O2" t="s">
        <v>106</v>
      </c>
      <c r="P2">
        <v>1</v>
      </c>
      <c r="R2" t="s">
        <v>6</v>
      </c>
      <c r="S2">
        <v>40</v>
      </c>
      <c r="U2" t="s">
        <v>10</v>
      </c>
      <c r="V2">
        <v>60</v>
      </c>
    </row>
    <row r="3" spans="1:22" x14ac:dyDescent="0.15">
      <c r="C3" t="s">
        <v>25</v>
      </c>
      <c r="D3">
        <v>2</v>
      </c>
      <c r="F3" t="s">
        <v>102</v>
      </c>
      <c r="G3">
        <v>2</v>
      </c>
      <c r="I3" t="s">
        <v>5</v>
      </c>
      <c r="J3">
        <v>2</v>
      </c>
      <c r="L3" t="s">
        <v>33</v>
      </c>
      <c r="M3">
        <v>2</v>
      </c>
      <c r="O3" t="s">
        <v>107</v>
      </c>
      <c r="P3">
        <v>2</v>
      </c>
      <c r="R3" t="s">
        <v>7</v>
      </c>
      <c r="S3">
        <v>41</v>
      </c>
      <c r="U3" t="s">
        <v>11</v>
      </c>
      <c r="V3">
        <v>61</v>
      </c>
    </row>
    <row r="4" spans="1:22" x14ac:dyDescent="0.15">
      <c r="C4" t="s">
        <v>14</v>
      </c>
      <c r="D4">
        <v>3</v>
      </c>
      <c r="F4" t="s">
        <v>103</v>
      </c>
      <c r="G4">
        <v>3</v>
      </c>
      <c r="I4" t="s">
        <v>6</v>
      </c>
      <c r="J4">
        <v>3</v>
      </c>
      <c r="L4" t="s">
        <v>34</v>
      </c>
      <c r="M4">
        <v>20</v>
      </c>
      <c r="O4" t="s">
        <v>108</v>
      </c>
      <c r="P4">
        <v>3</v>
      </c>
      <c r="R4" t="s">
        <v>8</v>
      </c>
      <c r="S4">
        <v>42</v>
      </c>
      <c r="U4" t="s">
        <v>12</v>
      </c>
      <c r="V4">
        <v>62</v>
      </c>
    </row>
    <row r="5" spans="1:22" x14ac:dyDescent="0.15">
      <c r="C5" t="s">
        <v>15</v>
      </c>
      <c r="D5">
        <v>4</v>
      </c>
      <c r="F5" t="s">
        <v>104</v>
      </c>
      <c r="G5">
        <v>4</v>
      </c>
      <c r="I5" t="s">
        <v>7</v>
      </c>
      <c r="J5">
        <v>4</v>
      </c>
      <c r="O5" t="s">
        <v>109</v>
      </c>
      <c r="P5">
        <v>4</v>
      </c>
      <c r="R5" t="s">
        <v>9</v>
      </c>
      <c r="S5">
        <v>43</v>
      </c>
      <c r="U5" t="s">
        <v>13</v>
      </c>
      <c r="V5">
        <v>63</v>
      </c>
    </row>
    <row r="6" spans="1:22" x14ac:dyDescent="0.15">
      <c r="C6" t="s">
        <v>16</v>
      </c>
      <c r="D6">
        <v>5</v>
      </c>
      <c r="F6" t="s">
        <v>105</v>
      </c>
      <c r="G6">
        <v>5</v>
      </c>
      <c r="I6" t="s">
        <v>8</v>
      </c>
      <c r="J6">
        <v>5</v>
      </c>
      <c r="O6" t="s">
        <v>110</v>
      </c>
      <c r="P6">
        <v>5</v>
      </c>
      <c r="R6" t="s">
        <v>10</v>
      </c>
      <c r="S6">
        <v>46</v>
      </c>
    </row>
    <row r="7" spans="1:22" x14ac:dyDescent="0.15">
      <c r="F7" t="s">
        <v>122</v>
      </c>
      <c r="G7">
        <v>6</v>
      </c>
      <c r="I7" t="s">
        <v>9</v>
      </c>
      <c r="J7">
        <v>6</v>
      </c>
      <c r="O7" t="s">
        <v>111</v>
      </c>
      <c r="P7">
        <v>6</v>
      </c>
      <c r="R7" t="s">
        <v>11</v>
      </c>
      <c r="S7">
        <v>47</v>
      </c>
    </row>
    <row r="8" spans="1:22" x14ac:dyDescent="0.15">
      <c r="F8" t="s">
        <v>124</v>
      </c>
      <c r="G8">
        <v>7</v>
      </c>
      <c r="I8" t="s">
        <v>10</v>
      </c>
      <c r="J8">
        <v>11</v>
      </c>
      <c r="R8" t="s">
        <v>12</v>
      </c>
      <c r="S8">
        <v>48</v>
      </c>
    </row>
    <row r="9" spans="1:22" x14ac:dyDescent="0.15">
      <c r="F9" t="s">
        <v>126</v>
      </c>
      <c r="G9">
        <v>8</v>
      </c>
      <c r="I9" t="s">
        <v>11</v>
      </c>
      <c r="J9">
        <v>12</v>
      </c>
      <c r="R9" t="s">
        <v>13</v>
      </c>
      <c r="S9">
        <v>49</v>
      </c>
    </row>
    <row r="10" spans="1:22" x14ac:dyDescent="0.15">
      <c r="F10" t="s">
        <v>128</v>
      </c>
      <c r="G10">
        <v>9</v>
      </c>
      <c r="I10" t="s">
        <v>12</v>
      </c>
      <c r="J10">
        <v>21</v>
      </c>
    </row>
    <row r="11" spans="1:22" x14ac:dyDescent="0.15">
      <c r="I11" t="s">
        <v>13</v>
      </c>
      <c r="J11">
        <v>22</v>
      </c>
    </row>
    <row r="15" spans="1:22" x14ac:dyDescent="0.15">
      <c r="C15" s="4" t="s">
        <v>41</v>
      </c>
      <c r="F15" s="4" t="s">
        <v>68</v>
      </c>
      <c r="I15" s="4" t="s">
        <v>76</v>
      </c>
      <c r="L15" s="4" t="s">
        <v>66</v>
      </c>
      <c r="O15" s="4" t="s">
        <v>67</v>
      </c>
    </row>
    <row r="16" spans="1:22" x14ac:dyDescent="0.15">
      <c r="C16" t="s">
        <v>42</v>
      </c>
      <c r="D16">
        <v>1</v>
      </c>
      <c r="F16" t="s">
        <v>42</v>
      </c>
      <c r="G16">
        <v>1</v>
      </c>
      <c r="I16" t="s">
        <v>42</v>
      </c>
      <c r="J16">
        <v>1</v>
      </c>
      <c r="L16" t="s">
        <v>83</v>
      </c>
      <c r="M16">
        <v>1</v>
      </c>
      <c r="O16" t="s">
        <v>93</v>
      </c>
      <c r="P16">
        <v>1</v>
      </c>
    </row>
    <row r="17" spans="3:19" x14ac:dyDescent="0.15">
      <c r="C17" t="s">
        <v>43</v>
      </c>
      <c r="D17">
        <v>2</v>
      </c>
      <c r="F17" t="s">
        <v>43</v>
      </c>
      <c r="G17">
        <v>2</v>
      </c>
      <c r="I17" t="s">
        <v>43</v>
      </c>
      <c r="J17">
        <v>2</v>
      </c>
      <c r="L17" t="s">
        <v>84</v>
      </c>
      <c r="M17">
        <v>2</v>
      </c>
      <c r="O17" t="s">
        <v>94</v>
      </c>
      <c r="P17">
        <v>2</v>
      </c>
    </row>
    <row r="18" spans="3:19" x14ac:dyDescent="0.15">
      <c r="C18" t="s">
        <v>44</v>
      </c>
      <c r="D18">
        <v>3</v>
      </c>
      <c r="F18" t="s">
        <v>44</v>
      </c>
      <c r="G18">
        <v>3</v>
      </c>
      <c r="I18" t="s">
        <v>44</v>
      </c>
      <c r="J18">
        <v>3</v>
      </c>
      <c r="L18" t="s">
        <v>85</v>
      </c>
      <c r="M18">
        <v>3</v>
      </c>
      <c r="O18" t="s">
        <v>95</v>
      </c>
      <c r="P18">
        <v>3</v>
      </c>
    </row>
    <row r="19" spans="3:19" x14ac:dyDescent="0.15">
      <c r="C19" t="s">
        <v>45</v>
      </c>
      <c r="D19">
        <v>4</v>
      </c>
      <c r="F19" t="s">
        <v>69</v>
      </c>
      <c r="G19">
        <v>4</v>
      </c>
      <c r="I19" t="s">
        <v>77</v>
      </c>
      <c r="J19">
        <v>4</v>
      </c>
      <c r="L19" t="s">
        <v>86</v>
      </c>
      <c r="M19">
        <v>4</v>
      </c>
      <c r="O19" t="s">
        <v>96</v>
      </c>
      <c r="P19">
        <v>4</v>
      </c>
    </row>
    <row r="20" spans="3:19" x14ac:dyDescent="0.15">
      <c r="C20" t="s">
        <v>46</v>
      </c>
      <c r="D20">
        <v>5</v>
      </c>
      <c r="F20" t="s">
        <v>70</v>
      </c>
      <c r="G20">
        <v>5</v>
      </c>
      <c r="I20" t="s">
        <v>78</v>
      </c>
      <c r="J20">
        <v>5</v>
      </c>
      <c r="L20" t="s">
        <v>87</v>
      </c>
      <c r="M20">
        <v>5</v>
      </c>
      <c r="O20" t="s">
        <v>97</v>
      </c>
      <c r="P20">
        <v>5</v>
      </c>
    </row>
    <row r="21" spans="3:19" x14ac:dyDescent="0.15">
      <c r="C21" t="s">
        <v>47</v>
      </c>
      <c r="D21">
        <v>6</v>
      </c>
      <c r="F21" t="s">
        <v>71</v>
      </c>
      <c r="G21">
        <v>6</v>
      </c>
      <c r="I21" t="s">
        <v>79</v>
      </c>
      <c r="J21">
        <v>6</v>
      </c>
      <c r="L21" t="s">
        <v>88</v>
      </c>
      <c r="M21">
        <v>6</v>
      </c>
      <c r="O21" t="s">
        <v>98</v>
      </c>
      <c r="P21">
        <v>6</v>
      </c>
    </row>
    <row r="22" spans="3:19" x14ac:dyDescent="0.15">
      <c r="C22" t="s">
        <v>48</v>
      </c>
      <c r="D22">
        <v>7</v>
      </c>
      <c r="F22" t="s">
        <v>72</v>
      </c>
      <c r="G22">
        <v>7</v>
      </c>
      <c r="I22" t="s">
        <v>80</v>
      </c>
      <c r="J22">
        <v>7</v>
      </c>
      <c r="L22" t="s">
        <v>89</v>
      </c>
      <c r="M22">
        <v>7</v>
      </c>
      <c r="O22" t="s">
        <v>99</v>
      </c>
      <c r="P22">
        <v>7</v>
      </c>
    </row>
    <row r="23" spans="3:19" x14ac:dyDescent="0.15">
      <c r="C23" t="s">
        <v>49</v>
      </c>
      <c r="D23">
        <v>8</v>
      </c>
      <c r="F23" t="s">
        <v>73</v>
      </c>
      <c r="G23">
        <v>8</v>
      </c>
      <c r="I23" t="s">
        <v>81</v>
      </c>
      <c r="J23">
        <v>8</v>
      </c>
      <c r="L23" t="s">
        <v>90</v>
      </c>
      <c r="M23">
        <v>8</v>
      </c>
      <c r="O23" t="s">
        <v>100</v>
      </c>
      <c r="P23">
        <v>8</v>
      </c>
    </row>
    <row r="24" spans="3:19" x14ac:dyDescent="0.15">
      <c r="C24" t="s">
        <v>50</v>
      </c>
      <c r="D24">
        <v>9</v>
      </c>
      <c r="F24" t="s">
        <v>74</v>
      </c>
      <c r="G24">
        <v>9</v>
      </c>
      <c r="I24" t="s">
        <v>82</v>
      </c>
      <c r="J24">
        <v>9</v>
      </c>
      <c r="L24" t="s">
        <v>91</v>
      </c>
      <c r="M24">
        <v>9</v>
      </c>
    </row>
    <row r="25" spans="3:19" x14ac:dyDescent="0.15">
      <c r="C25" t="s">
        <v>51</v>
      </c>
      <c r="D25">
        <v>10</v>
      </c>
      <c r="F25" t="s">
        <v>75</v>
      </c>
      <c r="G25">
        <v>10</v>
      </c>
      <c r="L25" t="s">
        <v>92</v>
      </c>
      <c r="M25">
        <v>10</v>
      </c>
      <c r="R25" s="4" t="s">
        <v>132</v>
      </c>
    </row>
    <row r="26" spans="3:19" x14ac:dyDescent="0.15">
      <c r="C26" t="s">
        <v>52</v>
      </c>
      <c r="D26">
        <v>11</v>
      </c>
      <c r="R26" t="s">
        <v>114</v>
      </c>
      <c r="S26">
        <v>40</v>
      </c>
    </row>
    <row r="27" spans="3:19" x14ac:dyDescent="0.15">
      <c r="C27" t="s">
        <v>53</v>
      </c>
      <c r="D27">
        <v>12</v>
      </c>
      <c r="R27" t="s">
        <v>115</v>
      </c>
      <c r="S27">
        <v>41</v>
      </c>
    </row>
    <row r="28" spans="3:19" x14ac:dyDescent="0.15">
      <c r="C28" t="s">
        <v>54</v>
      </c>
      <c r="D28">
        <v>13</v>
      </c>
      <c r="R28" t="s">
        <v>118</v>
      </c>
      <c r="S28">
        <v>42</v>
      </c>
    </row>
    <row r="29" spans="3:19" x14ac:dyDescent="0.15">
      <c r="C29" t="s">
        <v>55</v>
      </c>
      <c r="D29">
        <v>14</v>
      </c>
      <c r="R29" t="s">
        <v>116</v>
      </c>
      <c r="S29">
        <v>43</v>
      </c>
    </row>
    <row r="30" spans="3:19" x14ac:dyDescent="0.15">
      <c r="C30" t="s">
        <v>56</v>
      </c>
      <c r="D30">
        <v>15</v>
      </c>
      <c r="R30" t="s">
        <v>119</v>
      </c>
      <c r="S30">
        <v>44</v>
      </c>
    </row>
    <row r="31" spans="3:19" x14ac:dyDescent="0.15">
      <c r="C31" t="s">
        <v>57</v>
      </c>
      <c r="D31">
        <v>16</v>
      </c>
      <c r="R31" t="s">
        <v>117</v>
      </c>
      <c r="S31">
        <v>45</v>
      </c>
    </row>
    <row r="32" spans="3:19" x14ac:dyDescent="0.15">
      <c r="C32" t="s">
        <v>58</v>
      </c>
      <c r="D32">
        <v>17</v>
      </c>
      <c r="R32" t="s">
        <v>10</v>
      </c>
      <c r="S32">
        <v>46</v>
      </c>
    </row>
    <row r="33" spans="1:19" x14ac:dyDescent="0.15">
      <c r="C33" t="s">
        <v>59</v>
      </c>
      <c r="D33">
        <v>18</v>
      </c>
      <c r="R33" t="s">
        <v>11</v>
      </c>
      <c r="S33">
        <v>47</v>
      </c>
    </row>
    <row r="34" spans="1:19" x14ac:dyDescent="0.15">
      <c r="C34" t="s">
        <v>60</v>
      </c>
      <c r="D34">
        <v>19</v>
      </c>
      <c r="R34" t="s">
        <v>12</v>
      </c>
      <c r="S34">
        <v>48</v>
      </c>
    </row>
    <row r="35" spans="1:19" x14ac:dyDescent="0.15">
      <c r="C35" t="s">
        <v>61</v>
      </c>
      <c r="D35">
        <v>20</v>
      </c>
      <c r="R35" t="s">
        <v>13</v>
      </c>
      <c r="S35">
        <v>49</v>
      </c>
    </row>
    <row r="36" spans="1:19" x14ac:dyDescent="0.15">
      <c r="C36" t="s">
        <v>64</v>
      </c>
      <c r="D36">
        <v>21</v>
      </c>
    </row>
    <row r="37" spans="1:19" x14ac:dyDescent="0.15">
      <c r="C37" t="s">
        <v>62</v>
      </c>
      <c r="D37">
        <v>22</v>
      </c>
    </row>
    <row r="38" spans="1:19" x14ac:dyDescent="0.15">
      <c r="C38" t="s">
        <v>63</v>
      </c>
      <c r="D38">
        <v>23</v>
      </c>
    </row>
    <row r="41" spans="1:19" x14ac:dyDescent="0.15">
      <c r="A41" t="s">
        <v>134</v>
      </c>
    </row>
    <row r="42" spans="1:19" x14ac:dyDescent="0.15">
      <c r="A42" t="s">
        <v>133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08"/>
  <sheetViews>
    <sheetView showGridLines="0" zoomScaleNormal="100" workbookViewId="0">
      <pane xSplit="2" ySplit="8" topLeftCell="C9" activePane="bottomRight" state="frozenSplit"/>
      <selection activeCell="C8" sqref="C8:H8"/>
      <selection pane="topRight" activeCell="C8" sqref="C8:H8"/>
      <selection pane="bottomLeft" activeCell="C8" sqref="C8:H8"/>
      <selection pane="bottomRight" activeCell="C8" sqref="C8:H8"/>
    </sheetView>
  </sheetViews>
  <sheetFormatPr defaultRowHeight="33.75" customHeight="1" x14ac:dyDescent="0.15"/>
  <cols>
    <col min="1" max="1" width="4.625" hidden="1" customWidth="1"/>
    <col min="2" max="2" width="4.625" style="7" customWidth="1"/>
    <col min="3" max="27" width="4.625" customWidth="1"/>
    <col min="28" max="28" width="4.625" hidden="1" customWidth="1"/>
    <col min="29" max="31" width="4.625" customWidth="1"/>
    <col min="34" max="39" width="4.625" customWidth="1"/>
    <col min="278" max="278" width="8.5" customWidth="1"/>
    <col min="279" max="279" width="24.5" customWidth="1"/>
    <col min="280" max="280" width="28" customWidth="1"/>
    <col min="281" max="281" width="30.5" customWidth="1"/>
    <col min="282" max="282" width="29.375" customWidth="1"/>
    <col min="283" max="283" width="32" customWidth="1"/>
    <col min="284" max="284" width="31.25" customWidth="1"/>
    <col min="285" max="285" width="11.5" customWidth="1"/>
    <col min="534" max="534" width="8.5" customWidth="1"/>
    <col min="535" max="535" width="24.5" customWidth="1"/>
    <col min="536" max="536" width="28" customWidth="1"/>
    <col min="537" max="537" width="30.5" customWidth="1"/>
    <col min="538" max="538" width="29.375" customWidth="1"/>
    <col min="539" max="539" width="32" customWidth="1"/>
    <col min="540" max="540" width="31.25" customWidth="1"/>
    <col min="541" max="541" width="11.5" customWidth="1"/>
    <col min="790" max="790" width="8.5" customWidth="1"/>
    <col min="791" max="791" width="24.5" customWidth="1"/>
    <col min="792" max="792" width="28" customWidth="1"/>
    <col min="793" max="793" width="30.5" customWidth="1"/>
    <col min="794" max="794" width="29.375" customWidth="1"/>
    <col min="795" max="795" width="32" customWidth="1"/>
    <col min="796" max="796" width="31.25" customWidth="1"/>
    <col min="797" max="797" width="11.5" customWidth="1"/>
    <col min="1046" max="1046" width="8.5" customWidth="1"/>
    <col min="1047" max="1047" width="24.5" customWidth="1"/>
    <col min="1048" max="1048" width="28" customWidth="1"/>
    <col min="1049" max="1049" width="30.5" customWidth="1"/>
    <col min="1050" max="1050" width="29.375" customWidth="1"/>
    <col min="1051" max="1051" width="32" customWidth="1"/>
    <col min="1052" max="1052" width="31.25" customWidth="1"/>
    <col min="1053" max="1053" width="11.5" customWidth="1"/>
    <col min="1302" max="1302" width="8.5" customWidth="1"/>
    <col min="1303" max="1303" width="24.5" customWidth="1"/>
    <col min="1304" max="1304" width="28" customWidth="1"/>
    <col min="1305" max="1305" width="30.5" customWidth="1"/>
    <col min="1306" max="1306" width="29.375" customWidth="1"/>
    <col min="1307" max="1307" width="32" customWidth="1"/>
    <col min="1308" max="1308" width="31.25" customWidth="1"/>
    <col min="1309" max="1309" width="11.5" customWidth="1"/>
    <col min="1558" max="1558" width="8.5" customWidth="1"/>
    <col min="1559" max="1559" width="24.5" customWidth="1"/>
    <col min="1560" max="1560" width="28" customWidth="1"/>
    <col min="1561" max="1561" width="30.5" customWidth="1"/>
    <col min="1562" max="1562" width="29.375" customWidth="1"/>
    <col min="1563" max="1563" width="32" customWidth="1"/>
    <col min="1564" max="1564" width="31.25" customWidth="1"/>
    <col min="1565" max="1565" width="11.5" customWidth="1"/>
    <col min="1814" max="1814" width="8.5" customWidth="1"/>
    <col min="1815" max="1815" width="24.5" customWidth="1"/>
    <col min="1816" max="1816" width="28" customWidth="1"/>
    <col min="1817" max="1817" width="30.5" customWidth="1"/>
    <col min="1818" max="1818" width="29.375" customWidth="1"/>
    <col min="1819" max="1819" width="32" customWidth="1"/>
    <col min="1820" max="1820" width="31.25" customWidth="1"/>
    <col min="1821" max="1821" width="11.5" customWidth="1"/>
    <col min="2070" max="2070" width="8.5" customWidth="1"/>
    <col min="2071" max="2071" width="24.5" customWidth="1"/>
    <col min="2072" max="2072" width="28" customWidth="1"/>
    <col min="2073" max="2073" width="30.5" customWidth="1"/>
    <col min="2074" max="2074" width="29.375" customWidth="1"/>
    <col min="2075" max="2075" width="32" customWidth="1"/>
    <col min="2076" max="2076" width="31.25" customWidth="1"/>
    <col min="2077" max="2077" width="11.5" customWidth="1"/>
    <col min="2326" max="2326" width="8.5" customWidth="1"/>
    <col min="2327" max="2327" width="24.5" customWidth="1"/>
    <col min="2328" max="2328" width="28" customWidth="1"/>
    <col min="2329" max="2329" width="30.5" customWidth="1"/>
    <col min="2330" max="2330" width="29.375" customWidth="1"/>
    <col min="2331" max="2331" width="32" customWidth="1"/>
    <col min="2332" max="2332" width="31.25" customWidth="1"/>
    <col min="2333" max="2333" width="11.5" customWidth="1"/>
    <col min="2582" max="2582" width="8.5" customWidth="1"/>
    <col min="2583" max="2583" width="24.5" customWidth="1"/>
    <col min="2584" max="2584" width="28" customWidth="1"/>
    <col min="2585" max="2585" width="30.5" customWidth="1"/>
    <col min="2586" max="2586" width="29.375" customWidth="1"/>
    <col min="2587" max="2587" width="32" customWidth="1"/>
    <col min="2588" max="2588" width="31.25" customWidth="1"/>
    <col min="2589" max="2589" width="11.5" customWidth="1"/>
    <col min="2838" max="2838" width="8.5" customWidth="1"/>
    <col min="2839" max="2839" width="24.5" customWidth="1"/>
    <col min="2840" max="2840" width="28" customWidth="1"/>
    <col min="2841" max="2841" width="30.5" customWidth="1"/>
    <col min="2842" max="2842" width="29.375" customWidth="1"/>
    <col min="2843" max="2843" width="32" customWidth="1"/>
    <col min="2844" max="2844" width="31.25" customWidth="1"/>
    <col min="2845" max="2845" width="11.5" customWidth="1"/>
    <col min="3094" max="3094" width="8.5" customWidth="1"/>
    <col min="3095" max="3095" width="24.5" customWidth="1"/>
    <col min="3096" max="3096" width="28" customWidth="1"/>
    <col min="3097" max="3097" width="30.5" customWidth="1"/>
    <col min="3098" max="3098" width="29.375" customWidth="1"/>
    <col min="3099" max="3099" width="32" customWidth="1"/>
    <col min="3100" max="3100" width="31.25" customWidth="1"/>
    <col min="3101" max="3101" width="11.5" customWidth="1"/>
    <col min="3350" max="3350" width="8.5" customWidth="1"/>
    <col min="3351" max="3351" width="24.5" customWidth="1"/>
    <col min="3352" max="3352" width="28" customWidth="1"/>
    <col min="3353" max="3353" width="30.5" customWidth="1"/>
    <col min="3354" max="3354" width="29.375" customWidth="1"/>
    <col min="3355" max="3355" width="32" customWidth="1"/>
    <col min="3356" max="3356" width="31.25" customWidth="1"/>
    <col min="3357" max="3357" width="11.5" customWidth="1"/>
    <col min="3606" max="3606" width="8.5" customWidth="1"/>
    <col min="3607" max="3607" width="24.5" customWidth="1"/>
    <col min="3608" max="3608" width="28" customWidth="1"/>
    <col min="3609" max="3609" width="30.5" customWidth="1"/>
    <col min="3610" max="3610" width="29.375" customWidth="1"/>
    <col min="3611" max="3611" width="32" customWidth="1"/>
    <col min="3612" max="3612" width="31.25" customWidth="1"/>
    <col min="3613" max="3613" width="11.5" customWidth="1"/>
    <col min="3862" max="3862" width="8.5" customWidth="1"/>
    <col min="3863" max="3863" width="24.5" customWidth="1"/>
    <col min="3864" max="3864" width="28" customWidth="1"/>
    <col min="3865" max="3865" width="30.5" customWidth="1"/>
    <col min="3866" max="3866" width="29.375" customWidth="1"/>
    <col min="3867" max="3867" width="32" customWidth="1"/>
    <col min="3868" max="3868" width="31.25" customWidth="1"/>
    <col min="3869" max="3869" width="11.5" customWidth="1"/>
    <col min="4118" max="4118" width="8.5" customWidth="1"/>
    <col min="4119" max="4119" width="24.5" customWidth="1"/>
    <col min="4120" max="4120" width="28" customWidth="1"/>
    <col min="4121" max="4121" width="30.5" customWidth="1"/>
    <col min="4122" max="4122" width="29.375" customWidth="1"/>
    <col min="4123" max="4123" width="32" customWidth="1"/>
    <col min="4124" max="4124" width="31.25" customWidth="1"/>
    <col min="4125" max="4125" width="11.5" customWidth="1"/>
    <col min="4374" max="4374" width="8.5" customWidth="1"/>
    <col min="4375" max="4375" width="24.5" customWidth="1"/>
    <col min="4376" max="4376" width="28" customWidth="1"/>
    <col min="4377" max="4377" width="30.5" customWidth="1"/>
    <col min="4378" max="4378" width="29.375" customWidth="1"/>
    <col min="4379" max="4379" width="32" customWidth="1"/>
    <col min="4380" max="4380" width="31.25" customWidth="1"/>
    <col min="4381" max="4381" width="11.5" customWidth="1"/>
    <col min="4630" max="4630" width="8.5" customWidth="1"/>
    <col min="4631" max="4631" width="24.5" customWidth="1"/>
    <col min="4632" max="4632" width="28" customWidth="1"/>
    <col min="4633" max="4633" width="30.5" customWidth="1"/>
    <col min="4634" max="4634" width="29.375" customWidth="1"/>
    <col min="4635" max="4635" width="32" customWidth="1"/>
    <col min="4636" max="4636" width="31.25" customWidth="1"/>
    <col min="4637" max="4637" width="11.5" customWidth="1"/>
    <col min="4886" max="4886" width="8.5" customWidth="1"/>
    <col min="4887" max="4887" width="24.5" customWidth="1"/>
    <col min="4888" max="4888" width="28" customWidth="1"/>
    <col min="4889" max="4889" width="30.5" customWidth="1"/>
    <col min="4890" max="4890" width="29.375" customWidth="1"/>
    <col min="4891" max="4891" width="32" customWidth="1"/>
    <col min="4892" max="4892" width="31.25" customWidth="1"/>
    <col min="4893" max="4893" width="11.5" customWidth="1"/>
    <col min="5142" max="5142" width="8.5" customWidth="1"/>
    <col min="5143" max="5143" width="24.5" customWidth="1"/>
    <col min="5144" max="5144" width="28" customWidth="1"/>
    <col min="5145" max="5145" width="30.5" customWidth="1"/>
    <col min="5146" max="5146" width="29.375" customWidth="1"/>
    <col min="5147" max="5147" width="32" customWidth="1"/>
    <col min="5148" max="5148" width="31.25" customWidth="1"/>
    <col min="5149" max="5149" width="11.5" customWidth="1"/>
    <col min="5398" max="5398" width="8.5" customWidth="1"/>
    <col min="5399" max="5399" width="24.5" customWidth="1"/>
    <col min="5400" max="5400" width="28" customWidth="1"/>
    <col min="5401" max="5401" width="30.5" customWidth="1"/>
    <col min="5402" max="5402" width="29.375" customWidth="1"/>
    <col min="5403" max="5403" width="32" customWidth="1"/>
    <col min="5404" max="5404" width="31.25" customWidth="1"/>
    <col min="5405" max="5405" width="11.5" customWidth="1"/>
    <col min="5654" max="5654" width="8.5" customWidth="1"/>
    <col min="5655" max="5655" width="24.5" customWidth="1"/>
    <col min="5656" max="5656" width="28" customWidth="1"/>
    <col min="5657" max="5657" width="30.5" customWidth="1"/>
    <col min="5658" max="5658" width="29.375" customWidth="1"/>
    <col min="5659" max="5659" width="32" customWidth="1"/>
    <col min="5660" max="5660" width="31.25" customWidth="1"/>
    <col min="5661" max="5661" width="11.5" customWidth="1"/>
    <col min="5910" max="5910" width="8.5" customWidth="1"/>
    <col min="5911" max="5911" width="24.5" customWidth="1"/>
    <col min="5912" max="5912" width="28" customWidth="1"/>
    <col min="5913" max="5913" width="30.5" customWidth="1"/>
    <col min="5914" max="5914" width="29.375" customWidth="1"/>
    <col min="5915" max="5915" width="32" customWidth="1"/>
    <col min="5916" max="5916" width="31.25" customWidth="1"/>
    <col min="5917" max="5917" width="11.5" customWidth="1"/>
    <col min="6166" max="6166" width="8.5" customWidth="1"/>
    <col min="6167" max="6167" width="24.5" customWidth="1"/>
    <col min="6168" max="6168" width="28" customWidth="1"/>
    <col min="6169" max="6169" width="30.5" customWidth="1"/>
    <col min="6170" max="6170" width="29.375" customWidth="1"/>
    <col min="6171" max="6171" width="32" customWidth="1"/>
    <col min="6172" max="6172" width="31.25" customWidth="1"/>
    <col min="6173" max="6173" width="11.5" customWidth="1"/>
    <col min="6422" max="6422" width="8.5" customWidth="1"/>
    <col min="6423" max="6423" width="24.5" customWidth="1"/>
    <col min="6424" max="6424" width="28" customWidth="1"/>
    <col min="6425" max="6425" width="30.5" customWidth="1"/>
    <col min="6426" max="6426" width="29.375" customWidth="1"/>
    <col min="6427" max="6427" width="32" customWidth="1"/>
    <col min="6428" max="6428" width="31.25" customWidth="1"/>
    <col min="6429" max="6429" width="11.5" customWidth="1"/>
    <col min="6678" max="6678" width="8.5" customWidth="1"/>
    <col min="6679" max="6679" width="24.5" customWidth="1"/>
    <col min="6680" max="6680" width="28" customWidth="1"/>
    <col min="6681" max="6681" width="30.5" customWidth="1"/>
    <col min="6682" max="6682" width="29.375" customWidth="1"/>
    <col min="6683" max="6683" width="32" customWidth="1"/>
    <col min="6684" max="6684" width="31.25" customWidth="1"/>
    <col min="6685" max="6685" width="11.5" customWidth="1"/>
    <col min="6934" max="6934" width="8.5" customWidth="1"/>
    <col min="6935" max="6935" width="24.5" customWidth="1"/>
    <col min="6936" max="6936" width="28" customWidth="1"/>
    <col min="6937" max="6937" width="30.5" customWidth="1"/>
    <col min="6938" max="6938" width="29.375" customWidth="1"/>
    <col min="6939" max="6939" width="32" customWidth="1"/>
    <col min="6940" max="6940" width="31.25" customWidth="1"/>
    <col min="6941" max="6941" width="11.5" customWidth="1"/>
    <col min="7190" max="7190" width="8.5" customWidth="1"/>
    <col min="7191" max="7191" width="24.5" customWidth="1"/>
    <col min="7192" max="7192" width="28" customWidth="1"/>
    <col min="7193" max="7193" width="30.5" customWidth="1"/>
    <col min="7194" max="7194" width="29.375" customWidth="1"/>
    <col min="7195" max="7195" width="32" customWidth="1"/>
    <col min="7196" max="7196" width="31.25" customWidth="1"/>
    <col min="7197" max="7197" width="11.5" customWidth="1"/>
    <col min="7446" max="7446" width="8.5" customWidth="1"/>
    <col min="7447" max="7447" width="24.5" customWidth="1"/>
    <col min="7448" max="7448" width="28" customWidth="1"/>
    <col min="7449" max="7449" width="30.5" customWidth="1"/>
    <col min="7450" max="7450" width="29.375" customWidth="1"/>
    <col min="7451" max="7451" width="32" customWidth="1"/>
    <col min="7452" max="7452" width="31.25" customWidth="1"/>
    <col min="7453" max="7453" width="11.5" customWidth="1"/>
    <col min="7702" max="7702" width="8.5" customWidth="1"/>
    <col min="7703" max="7703" width="24.5" customWidth="1"/>
    <col min="7704" max="7704" width="28" customWidth="1"/>
    <col min="7705" max="7705" width="30.5" customWidth="1"/>
    <col min="7706" max="7706" width="29.375" customWidth="1"/>
    <col min="7707" max="7707" width="32" customWidth="1"/>
    <col min="7708" max="7708" width="31.25" customWidth="1"/>
    <col min="7709" max="7709" width="11.5" customWidth="1"/>
    <col min="7958" max="7958" width="8.5" customWidth="1"/>
    <col min="7959" max="7959" width="24.5" customWidth="1"/>
    <col min="7960" max="7960" width="28" customWidth="1"/>
    <col min="7961" max="7961" width="30.5" customWidth="1"/>
    <col min="7962" max="7962" width="29.375" customWidth="1"/>
    <col min="7963" max="7963" width="32" customWidth="1"/>
    <col min="7964" max="7964" width="31.25" customWidth="1"/>
    <col min="7965" max="7965" width="11.5" customWidth="1"/>
    <col min="8214" max="8214" width="8.5" customWidth="1"/>
    <col min="8215" max="8215" width="24.5" customWidth="1"/>
    <col min="8216" max="8216" width="28" customWidth="1"/>
    <col min="8217" max="8217" width="30.5" customWidth="1"/>
    <col min="8218" max="8218" width="29.375" customWidth="1"/>
    <col min="8219" max="8219" width="32" customWidth="1"/>
    <col min="8220" max="8220" width="31.25" customWidth="1"/>
    <col min="8221" max="8221" width="11.5" customWidth="1"/>
    <col min="8470" max="8470" width="8.5" customWidth="1"/>
    <col min="8471" max="8471" width="24.5" customWidth="1"/>
    <col min="8472" max="8472" width="28" customWidth="1"/>
    <col min="8473" max="8473" width="30.5" customWidth="1"/>
    <col min="8474" max="8474" width="29.375" customWidth="1"/>
    <col min="8475" max="8475" width="32" customWidth="1"/>
    <col min="8476" max="8476" width="31.25" customWidth="1"/>
    <col min="8477" max="8477" width="11.5" customWidth="1"/>
    <col min="8726" max="8726" width="8.5" customWidth="1"/>
    <col min="8727" max="8727" width="24.5" customWidth="1"/>
    <col min="8728" max="8728" width="28" customWidth="1"/>
    <col min="8729" max="8729" width="30.5" customWidth="1"/>
    <col min="8730" max="8730" width="29.375" customWidth="1"/>
    <col min="8731" max="8731" width="32" customWidth="1"/>
    <col min="8732" max="8732" width="31.25" customWidth="1"/>
    <col min="8733" max="8733" width="11.5" customWidth="1"/>
    <col min="8982" max="8982" width="8.5" customWidth="1"/>
    <col min="8983" max="8983" width="24.5" customWidth="1"/>
    <col min="8984" max="8984" width="28" customWidth="1"/>
    <col min="8985" max="8985" width="30.5" customWidth="1"/>
    <col min="8986" max="8986" width="29.375" customWidth="1"/>
    <col min="8987" max="8987" width="32" customWidth="1"/>
    <col min="8988" max="8988" width="31.25" customWidth="1"/>
    <col min="8989" max="8989" width="11.5" customWidth="1"/>
    <col min="9238" max="9238" width="8.5" customWidth="1"/>
    <col min="9239" max="9239" width="24.5" customWidth="1"/>
    <col min="9240" max="9240" width="28" customWidth="1"/>
    <col min="9241" max="9241" width="30.5" customWidth="1"/>
    <col min="9242" max="9242" width="29.375" customWidth="1"/>
    <col min="9243" max="9243" width="32" customWidth="1"/>
    <col min="9244" max="9244" width="31.25" customWidth="1"/>
    <col min="9245" max="9245" width="11.5" customWidth="1"/>
    <col min="9494" max="9494" width="8.5" customWidth="1"/>
    <col min="9495" max="9495" width="24.5" customWidth="1"/>
    <col min="9496" max="9496" width="28" customWidth="1"/>
    <col min="9497" max="9497" width="30.5" customWidth="1"/>
    <col min="9498" max="9498" width="29.375" customWidth="1"/>
    <col min="9499" max="9499" width="32" customWidth="1"/>
    <col min="9500" max="9500" width="31.25" customWidth="1"/>
    <col min="9501" max="9501" width="11.5" customWidth="1"/>
    <col min="9750" max="9750" width="8.5" customWidth="1"/>
    <col min="9751" max="9751" width="24.5" customWidth="1"/>
    <col min="9752" max="9752" width="28" customWidth="1"/>
    <col min="9753" max="9753" width="30.5" customWidth="1"/>
    <col min="9754" max="9754" width="29.375" customWidth="1"/>
    <col min="9755" max="9755" width="32" customWidth="1"/>
    <col min="9756" max="9756" width="31.25" customWidth="1"/>
    <col min="9757" max="9757" width="11.5" customWidth="1"/>
    <col min="10006" max="10006" width="8.5" customWidth="1"/>
    <col min="10007" max="10007" width="24.5" customWidth="1"/>
    <col min="10008" max="10008" width="28" customWidth="1"/>
    <col min="10009" max="10009" width="30.5" customWidth="1"/>
    <col min="10010" max="10010" width="29.375" customWidth="1"/>
    <col min="10011" max="10011" width="32" customWidth="1"/>
    <col min="10012" max="10012" width="31.25" customWidth="1"/>
    <col min="10013" max="10013" width="11.5" customWidth="1"/>
    <col min="10262" max="10262" width="8.5" customWidth="1"/>
    <col min="10263" max="10263" width="24.5" customWidth="1"/>
    <col min="10264" max="10264" width="28" customWidth="1"/>
    <col min="10265" max="10265" width="30.5" customWidth="1"/>
    <col min="10266" max="10266" width="29.375" customWidth="1"/>
    <col min="10267" max="10267" width="32" customWidth="1"/>
    <col min="10268" max="10268" width="31.25" customWidth="1"/>
    <col min="10269" max="10269" width="11.5" customWidth="1"/>
    <col min="10518" max="10518" width="8.5" customWidth="1"/>
    <col min="10519" max="10519" width="24.5" customWidth="1"/>
    <col min="10520" max="10520" width="28" customWidth="1"/>
    <col min="10521" max="10521" width="30.5" customWidth="1"/>
    <col min="10522" max="10522" width="29.375" customWidth="1"/>
    <col min="10523" max="10523" width="32" customWidth="1"/>
    <col min="10524" max="10524" width="31.25" customWidth="1"/>
    <col min="10525" max="10525" width="11.5" customWidth="1"/>
    <col min="10774" max="10774" width="8.5" customWidth="1"/>
    <col min="10775" max="10775" width="24.5" customWidth="1"/>
    <col min="10776" max="10776" width="28" customWidth="1"/>
    <col min="10777" max="10777" width="30.5" customWidth="1"/>
    <col min="10778" max="10778" width="29.375" customWidth="1"/>
    <col min="10779" max="10779" width="32" customWidth="1"/>
    <col min="10780" max="10780" width="31.25" customWidth="1"/>
    <col min="10781" max="10781" width="11.5" customWidth="1"/>
    <col min="11030" max="11030" width="8.5" customWidth="1"/>
    <col min="11031" max="11031" width="24.5" customWidth="1"/>
    <col min="11032" max="11032" width="28" customWidth="1"/>
    <col min="11033" max="11033" width="30.5" customWidth="1"/>
    <col min="11034" max="11034" width="29.375" customWidth="1"/>
    <col min="11035" max="11035" width="32" customWidth="1"/>
    <col min="11036" max="11036" width="31.25" customWidth="1"/>
    <col min="11037" max="11037" width="11.5" customWidth="1"/>
    <col min="11286" max="11286" width="8.5" customWidth="1"/>
    <col min="11287" max="11287" width="24.5" customWidth="1"/>
    <col min="11288" max="11288" width="28" customWidth="1"/>
    <col min="11289" max="11289" width="30.5" customWidth="1"/>
    <col min="11290" max="11290" width="29.375" customWidth="1"/>
    <col min="11291" max="11291" width="32" customWidth="1"/>
    <col min="11292" max="11292" width="31.25" customWidth="1"/>
    <col min="11293" max="11293" width="11.5" customWidth="1"/>
    <col min="11542" max="11542" width="8.5" customWidth="1"/>
    <col min="11543" max="11543" width="24.5" customWidth="1"/>
    <col min="11544" max="11544" width="28" customWidth="1"/>
    <col min="11545" max="11545" width="30.5" customWidth="1"/>
    <col min="11546" max="11546" width="29.375" customWidth="1"/>
    <col min="11547" max="11547" width="32" customWidth="1"/>
    <col min="11548" max="11548" width="31.25" customWidth="1"/>
    <col min="11549" max="11549" width="11.5" customWidth="1"/>
    <col min="11798" max="11798" width="8.5" customWidth="1"/>
    <col min="11799" max="11799" width="24.5" customWidth="1"/>
    <col min="11800" max="11800" width="28" customWidth="1"/>
    <col min="11801" max="11801" width="30.5" customWidth="1"/>
    <col min="11802" max="11802" width="29.375" customWidth="1"/>
    <col min="11803" max="11803" width="32" customWidth="1"/>
    <col min="11804" max="11804" width="31.25" customWidth="1"/>
    <col min="11805" max="11805" width="11.5" customWidth="1"/>
    <col min="12054" max="12054" width="8.5" customWidth="1"/>
    <col min="12055" max="12055" width="24.5" customWidth="1"/>
    <col min="12056" max="12056" width="28" customWidth="1"/>
    <col min="12057" max="12057" width="30.5" customWidth="1"/>
    <col min="12058" max="12058" width="29.375" customWidth="1"/>
    <col min="12059" max="12059" width="32" customWidth="1"/>
    <col min="12060" max="12060" width="31.25" customWidth="1"/>
    <col min="12061" max="12061" width="11.5" customWidth="1"/>
    <col min="12310" max="12310" width="8.5" customWidth="1"/>
    <col min="12311" max="12311" width="24.5" customWidth="1"/>
    <col min="12312" max="12312" width="28" customWidth="1"/>
    <col min="12313" max="12313" width="30.5" customWidth="1"/>
    <col min="12314" max="12314" width="29.375" customWidth="1"/>
    <col min="12315" max="12315" width="32" customWidth="1"/>
    <col min="12316" max="12316" width="31.25" customWidth="1"/>
    <col min="12317" max="12317" width="11.5" customWidth="1"/>
    <col min="12566" max="12566" width="8.5" customWidth="1"/>
    <col min="12567" max="12567" width="24.5" customWidth="1"/>
    <col min="12568" max="12568" width="28" customWidth="1"/>
    <col min="12569" max="12569" width="30.5" customWidth="1"/>
    <col min="12570" max="12570" width="29.375" customWidth="1"/>
    <col min="12571" max="12571" width="32" customWidth="1"/>
    <col min="12572" max="12572" width="31.25" customWidth="1"/>
    <col min="12573" max="12573" width="11.5" customWidth="1"/>
    <col min="12822" max="12822" width="8.5" customWidth="1"/>
    <col min="12823" max="12823" width="24.5" customWidth="1"/>
    <col min="12824" max="12824" width="28" customWidth="1"/>
    <col min="12825" max="12825" width="30.5" customWidth="1"/>
    <col min="12826" max="12826" width="29.375" customWidth="1"/>
    <col min="12827" max="12827" width="32" customWidth="1"/>
    <col min="12828" max="12828" width="31.25" customWidth="1"/>
    <col min="12829" max="12829" width="11.5" customWidth="1"/>
    <col min="13078" max="13078" width="8.5" customWidth="1"/>
    <col min="13079" max="13079" width="24.5" customWidth="1"/>
    <col min="13080" max="13080" width="28" customWidth="1"/>
    <col min="13081" max="13081" width="30.5" customWidth="1"/>
    <col min="13082" max="13082" width="29.375" customWidth="1"/>
    <col min="13083" max="13083" width="32" customWidth="1"/>
    <col min="13084" max="13084" width="31.25" customWidth="1"/>
    <col min="13085" max="13085" width="11.5" customWidth="1"/>
    <col min="13334" max="13334" width="8.5" customWidth="1"/>
    <col min="13335" max="13335" width="24.5" customWidth="1"/>
    <col min="13336" max="13336" width="28" customWidth="1"/>
    <col min="13337" max="13337" width="30.5" customWidth="1"/>
    <col min="13338" max="13338" width="29.375" customWidth="1"/>
    <col min="13339" max="13339" width="32" customWidth="1"/>
    <col min="13340" max="13340" width="31.25" customWidth="1"/>
    <col min="13341" max="13341" width="11.5" customWidth="1"/>
    <col min="13590" max="13590" width="8.5" customWidth="1"/>
    <col min="13591" max="13591" width="24.5" customWidth="1"/>
    <col min="13592" max="13592" width="28" customWidth="1"/>
    <col min="13593" max="13593" width="30.5" customWidth="1"/>
    <col min="13594" max="13594" width="29.375" customWidth="1"/>
    <col min="13595" max="13595" width="32" customWidth="1"/>
    <col min="13596" max="13596" width="31.25" customWidth="1"/>
    <col min="13597" max="13597" width="11.5" customWidth="1"/>
    <col min="13846" max="13846" width="8.5" customWidth="1"/>
    <col min="13847" max="13847" width="24.5" customWidth="1"/>
    <col min="13848" max="13848" width="28" customWidth="1"/>
    <col min="13849" max="13849" width="30.5" customWidth="1"/>
    <col min="13850" max="13850" width="29.375" customWidth="1"/>
    <col min="13851" max="13851" width="32" customWidth="1"/>
    <col min="13852" max="13852" width="31.25" customWidth="1"/>
    <col min="13853" max="13853" width="11.5" customWidth="1"/>
    <col min="14102" max="14102" width="8.5" customWidth="1"/>
    <col min="14103" max="14103" width="24.5" customWidth="1"/>
    <col min="14104" max="14104" width="28" customWidth="1"/>
    <col min="14105" max="14105" width="30.5" customWidth="1"/>
    <col min="14106" max="14106" width="29.375" customWidth="1"/>
    <col min="14107" max="14107" width="32" customWidth="1"/>
    <col min="14108" max="14108" width="31.25" customWidth="1"/>
    <col min="14109" max="14109" width="11.5" customWidth="1"/>
    <col min="14358" max="14358" width="8.5" customWidth="1"/>
    <col min="14359" max="14359" width="24.5" customWidth="1"/>
    <col min="14360" max="14360" width="28" customWidth="1"/>
    <col min="14361" max="14361" width="30.5" customWidth="1"/>
    <col min="14362" max="14362" width="29.375" customWidth="1"/>
    <col min="14363" max="14363" width="32" customWidth="1"/>
    <col min="14364" max="14364" width="31.25" customWidth="1"/>
    <col min="14365" max="14365" width="11.5" customWidth="1"/>
    <col min="14614" max="14614" width="8.5" customWidth="1"/>
    <col min="14615" max="14615" width="24.5" customWidth="1"/>
    <col min="14616" max="14616" width="28" customWidth="1"/>
    <col min="14617" max="14617" width="30.5" customWidth="1"/>
    <col min="14618" max="14618" width="29.375" customWidth="1"/>
    <col min="14619" max="14619" width="32" customWidth="1"/>
    <col min="14620" max="14620" width="31.25" customWidth="1"/>
    <col min="14621" max="14621" width="11.5" customWidth="1"/>
    <col min="14870" max="14870" width="8.5" customWidth="1"/>
    <col min="14871" max="14871" width="24.5" customWidth="1"/>
    <col min="14872" max="14872" width="28" customWidth="1"/>
    <col min="14873" max="14873" width="30.5" customWidth="1"/>
    <col min="14874" max="14874" width="29.375" customWidth="1"/>
    <col min="14875" max="14875" width="32" customWidth="1"/>
    <col min="14876" max="14876" width="31.25" customWidth="1"/>
    <col min="14877" max="14877" width="11.5" customWidth="1"/>
    <col min="15126" max="15126" width="8.5" customWidth="1"/>
    <col min="15127" max="15127" width="24.5" customWidth="1"/>
    <col min="15128" max="15128" width="28" customWidth="1"/>
    <col min="15129" max="15129" width="30.5" customWidth="1"/>
    <col min="15130" max="15130" width="29.375" customWidth="1"/>
    <col min="15131" max="15131" width="32" customWidth="1"/>
    <col min="15132" max="15132" width="31.25" customWidth="1"/>
    <col min="15133" max="15133" width="11.5" customWidth="1"/>
    <col min="15382" max="15382" width="8.5" customWidth="1"/>
    <col min="15383" max="15383" width="24.5" customWidth="1"/>
    <col min="15384" max="15384" width="28" customWidth="1"/>
    <col min="15385" max="15385" width="30.5" customWidth="1"/>
    <col min="15386" max="15386" width="29.375" customWidth="1"/>
    <col min="15387" max="15387" width="32" customWidth="1"/>
    <col min="15388" max="15388" width="31.25" customWidth="1"/>
    <col min="15389" max="15389" width="11.5" customWidth="1"/>
    <col min="15638" max="15638" width="8.5" customWidth="1"/>
    <col min="15639" max="15639" width="24.5" customWidth="1"/>
    <col min="15640" max="15640" width="28" customWidth="1"/>
    <col min="15641" max="15641" width="30.5" customWidth="1"/>
    <col min="15642" max="15642" width="29.375" customWidth="1"/>
    <col min="15643" max="15643" width="32" customWidth="1"/>
    <col min="15644" max="15644" width="31.25" customWidth="1"/>
    <col min="15645" max="15645" width="11.5" customWidth="1"/>
    <col min="15894" max="15894" width="8.5" customWidth="1"/>
    <col min="15895" max="15895" width="24.5" customWidth="1"/>
    <col min="15896" max="15896" width="28" customWidth="1"/>
    <col min="15897" max="15897" width="30.5" customWidth="1"/>
    <col min="15898" max="15898" width="29.375" customWidth="1"/>
    <col min="15899" max="15899" width="32" customWidth="1"/>
    <col min="15900" max="15900" width="31.25" customWidth="1"/>
    <col min="15901" max="15901" width="11.5" customWidth="1"/>
    <col min="16150" max="16150" width="8.5" customWidth="1"/>
    <col min="16151" max="16151" width="24.5" customWidth="1"/>
    <col min="16152" max="16152" width="28" customWidth="1"/>
    <col min="16153" max="16153" width="30.5" customWidth="1"/>
    <col min="16154" max="16154" width="29.375" customWidth="1"/>
    <col min="16155" max="16155" width="32" customWidth="1"/>
    <col min="16156" max="16156" width="31.25" customWidth="1"/>
    <col min="16157" max="16157" width="11.5" customWidth="1"/>
  </cols>
  <sheetData>
    <row r="1" spans="1:31" ht="27" customHeight="1" x14ac:dyDescent="0.15">
      <c r="B1" s="39">
        <f>TABEL!A2</f>
        <v>2024</v>
      </c>
      <c r="C1" s="40"/>
      <c r="D1" s="40"/>
      <c r="E1" s="40"/>
      <c r="F1" s="40"/>
      <c r="G1" s="40"/>
      <c r="H1" s="40"/>
      <c r="I1" s="41" t="str">
        <f>TABEL!A42</f>
        <v>沖縄伝統空手道古武道少年少女全国大会　出場申込書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31" ht="3" customHeight="1" thickBot="1" x14ac:dyDescent="0.2">
      <c r="V2" s="26"/>
      <c r="W2" s="26"/>
      <c r="X2" s="26"/>
      <c r="Y2" s="26"/>
      <c r="Z2" s="26"/>
      <c r="AA2" s="26"/>
    </row>
    <row r="3" spans="1:31" ht="33.75" customHeight="1" x14ac:dyDescent="0.15">
      <c r="B3" s="43" t="s">
        <v>18</v>
      </c>
      <c r="C3" s="44"/>
      <c r="D3" s="45" t="s">
        <v>19</v>
      </c>
      <c r="E3" s="46"/>
      <c r="F3" s="47" t="s">
        <v>0</v>
      </c>
      <c r="G3" s="48"/>
      <c r="H3" s="44"/>
      <c r="I3" s="47" t="s">
        <v>1</v>
      </c>
      <c r="J3" s="49"/>
      <c r="K3" s="44"/>
      <c r="L3" s="50"/>
      <c r="M3" s="51"/>
      <c r="N3" s="51"/>
      <c r="O3" s="51"/>
      <c r="P3" s="51"/>
      <c r="Q3" s="51"/>
      <c r="R3" s="52"/>
      <c r="S3" s="47" t="s">
        <v>21</v>
      </c>
      <c r="T3" s="49"/>
      <c r="U3" s="46"/>
      <c r="V3" s="50"/>
      <c r="W3" s="51"/>
      <c r="X3" s="51"/>
      <c r="Y3" s="51"/>
      <c r="Z3" s="51"/>
      <c r="AA3" s="53"/>
      <c r="AD3" s="2"/>
      <c r="AE3" s="2"/>
    </row>
    <row r="4" spans="1:31" ht="33.75" customHeight="1" x14ac:dyDescent="0.15">
      <c r="A4">
        <f>IFERROR(VLOOKUP(B4,TABEL!$C$2:$D$6,2,FALSE),"")</f>
        <v>3</v>
      </c>
      <c r="B4" s="54" t="s">
        <v>14</v>
      </c>
      <c r="C4" s="35"/>
      <c r="D4" s="34" t="s">
        <v>102</v>
      </c>
      <c r="E4" s="35"/>
      <c r="F4" s="18"/>
      <c r="G4" s="19"/>
      <c r="H4" s="36"/>
      <c r="I4" s="31" t="s">
        <v>22</v>
      </c>
      <c r="J4" s="29"/>
      <c r="K4" s="30"/>
      <c r="L4" s="18"/>
      <c r="M4" s="19"/>
      <c r="N4" s="19"/>
      <c r="O4" s="19"/>
      <c r="P4" s="19"/>
      <c r="Q4" s="19"/>
      <c r="R4" s="36"/>
      <c r="S4" s="31" t="s">
        <v>23</v>
      </c>
      <c r="T4" s="29"/>
      <c r="U4" s="30"/>
      <c r="V4" s="18"/>
      <c r="W4" s="19"/>
      <c r="X4" s="19"/>
      <c r="Y4" s="19"/>
      <c r="Z4" s="19"/>
      <c r="AA4" s="20"/>
    </row>
    <row r="5" spans="1:31" ht="33.75" customHeight="1" x14ac:dyDescent="0.15">
      <c r="A5">
        <f>IFERROR(VLOOKUP(D4,TABEL!$F$2:$G$6,2,FALSE),"")</f>
        <v>2</v>
      </c>
      <c r="B5" s="21" t="s">
        <v>130</v>
      </c>
      <c r="C5" s="22"/>
      <c r="D5" s="22"/>
      <c r="E5" s="23"/>
      <c r="F5" s="24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20"/>
    </row>
    <row r="6" spans="1:31" ht="33.75" customHeight="1" thickBot="1" x14ac:dyDescent="0.2">
      <c r="B6" s="25" t="s">
        <v>131</v>
      </c>
      <c r="C6" s="26"/>
      <c r="D6" s="26"/>
      <c r="E6" s="27"/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</row>
    <row r="7" spans="1:31" ht="22.5" customHeight="1" x14ac:dyDescent="0.15">
      <c r="X7" s="37" t="s">
        <v>65</v>
      </c>
      <c r="Y7" s="38"/>
      <c r="Z7" s="38"/>
      <c r="AA7" s="8">
        <f>COUNTA(C9:C108)</f>
        <v>0</v>
      </c>
    </row>
    <row r="8" spans="1:31" ht="33.75" customHeight="1" x14ac:dyDescent="0.15">
      <c r="B8" s="3" t="s">
        <v>17</v>
      </c>
      <c r="C8" s="28" t="s">
        <v>2</v>
      </c>
      <c r="D8" s="29"/>
      <c r="E8" s="29"/>
      <c r="F8" s="29"/>
      <c r="G8" s="29"/>
      <c r="H8" s="30"/>
      <c r="I8" s="28" t="s">
        <v>3</v>
      </c>
      <c r="J8" s="29"/>
      <c r="K8" s="29"/>
      <c r="L8" s="29"/>
      <c r="M8" s="29"/>
      <c r="N8" s="30"/>
      <c r="O8" s="31" t="s">
        <v>20</v>
      </c>
      <c r="P8" s="29"/>
      <c r="Q8" s="29"/>
      <c r="R8" s="30"/>
      <c r="S8" s="31" t="s">
        <v>36</v>
      </c>
      <c r="T8" s="29"/>
      <c r="U8" s="29"/>
      <c r="V8" s="29"/>
      <c r="W8" s="29"/>
      <c r="X8" s="29"/>
      <c r="Y8" s="29"/>
      <c r="Z8" s="29"/>
      <c r="AA8" s="30"/>
    </row>
    <row r="9" spans="1:31" ht="33.75" customHeight="1" x14ac:dyDescent="0.15">
      <c r="A9" t="str">
        <f>IFERROR(VLOOKUP(O9,TABEL!$I$2:$J$11,2,FALSE),"")</f>
        <v/>
      </c>
      <c r="B9" s="3">
        <f>ROW()-8</f>
        <v>1</v>
      </c>
      <c r="C9" s="11"/>
      <c r="D9" s="12"/>
      <c r="E9" s="12"/>
      <c r="F9" s="12"/>
      <c r="G9" s="12"/>
      <c r="H9" s="13"/>
      <c r="I9" s="14"/>
      <c r="J9" s="15"/>
      <c r="K9" s="15"/>
      <c r="L9" s="15"/>
      <c r="M9" s="15"/>
      <c r="N9" s="16"/>
      <c r="O9" s="14"/>
      <c r="P9" s="15"/>
      <c r="Q9" s="15"/>
      <c r="R9" s="16"/>
      <c r="S9" s="17"/>
      <c r="T9" s="15"/>
      <c r="U9" s="15"/>
      <c r="V9" s="15"/>
      <c r="W9" s="15"/>
      <c r="X9" s="15"/>
      <c r="Y9" s="15"/>
      <c r="Z9" s="15"/>
      <c r="AA9" s="16"/>
      <c r="AB9" t="str">
        <f>IFERROR(VLOOKUP(S9,TABEL!$F$16:$G$38,2,FALSE),"")</f>
        <v/>
      </c>
    </row>
    <row r="10" spans="1:31" ht="33.75" customHeight="1" x14ac:dyDescent="0.15">
      <c r="A10" t="str">
        <f>IFERROR(VLOOKUP(O10,TABEL!$I$2:$J$11,2,FALSE),"")</f>
        <v/>
      </c>
      <c r="B10" s="3">
        <f t="shared" ref="B10:B73" si="0">ROW()-8</f>
        <v>2</v>
      </c>
      <c r="C10" s="11"/>
      <c r="D10" s="12"/>
      <c r="E10" s="12"/>
      <c r="F10" s="12"/>
      <c r="G10" s="12"/>
      <c r="H10" s="13"/>
      <c r="I10" s="14"/>
      <c r="J10" s="15"/>
      <c r="K10" s="15"/>
      <c r="L10" s="15"/>
      <c r="M10" s="15"/>
      <c r="N10" s="16"/>
      <c r="O10" s="14"/>
      <c r="P10" s="15"/>
      <c r="Q10" s="15"/>
      <c r="R10" s="16"/>
      <c r="S10" s="17"/>
      <c r="T10" s="15"/>
      <c r="U10" s="15"/>
      <c r="V10" s="15"/>
      <c r="W10" s="15"/>
      <c r="X10" s="15"/>
      <c r="Y10" s="15"/>
      <c r="Z10" s="15"/>
      <c r="AA10" s="16"/>
      <c r="AB10" t="str">
        <f>IFERROR(VLOOKUP(S10,TABEL!$F$16:$G$38,2,FALSE),"")</f>
        <v/>
      </c>
    </row>
    <row r="11" spans="1:31" ht="33.75" customHeight="1" x14ac:dyDescent="0.15">
      <c r="A11" t="str">
        <f>IFERROR(VLOOKUP(O11,TABEL!$I$2:$J$11,2,FALSE),"")</f>
        <v/>
      </c>
      <c r="B11" s="3">
        <f t="shared" si="0"/>
        <v>3</v>
      </c>
      <c r="C11" s="11"/>
      <c r="D11" s="12"/>
      <c r="E11" s="12"/>
      <c r="F11" s="12"/>
      <c r="G11" s="12"/>
      <c r="H11" s="13"/>
      <c r="I11" s="14"/>
      <c r="J11" s="15"/>
      <c r="K11" s="15"/>
      <c r="L11" s="15"/>
      <c r="M11" s="15"/>
      <c r="N11" s="16"/>
      <c r="O11" s="14"/>
      <c r="P11" s="15"/>
      <c r="Q11" s="15"/>
      <c r="R11" s="16"/>
      <c r="S11" s="17"/>
      <c r="T11" s="15"/>
      <c r="U11" s="15"/>
      <c r="V11" s="15"/>
      <c r="W11" s="15"/>
      <c r="X11" s="15"/>
      <c r="Y11" s="15"/>
      <c r="Z11" s="15"/>
      <c r="AA11" s="16"/>
      <c r="AB11" t="str">
        <f>IFERROR(VLOOKUP(S11,TABEL!$F$16:$G$38,2,FALSE),"")</f>
        <v/>
      </c>
      <c r="AD11" s="2"/>
    </row>
    <row r="12" spans="1:31" ht="33.75" customHeight="1" x14ac:dyDescent="0.15">
      <c r="A12" t="str">
        <f>IFERROR(VLOOKUP(O12,TABEL!$I$2:$J$11,2,FALSE),"")</f>
        <v/>
      </c>
      <c r="B12" s="3">
        <f t="shared" si="0"/>
        <v>4</v>
      </c>
      <c r="C12" s="11"/>
      <c r="D12" s="12"/>
      <c r="E12" s="12"/>
      <c r="F12" s="12"/>
      <c r="G12" s="12"/>
      <c r="H12" s="13"/>
      <c r="I12" s="14"/>
      <c r="J12" s="15"/>
      <c r="K12" s="15"/>
      <c r="L12" s="15"/>
      <c r="M12" s="15"/>
      <c r="N12" s="16"/>
      <c r="O12" s="14"/>
      <c r="P12" s="15"/>
      <c r="Q12" s="15"/>
      <c r="R12" s="16"/>
      <c r="S12" s="17"/>
      <c r="T12" s="15"/>
      <c r="U12" s="15"/>
      <c r="V12" s="15"/>
      <c r="W12" s="15"/>
      <c r="X12" s="15"/>
      <c r="Y12" s="15"/>
      <c r="Z12" s="15"/>
      <c r="AA12" s="16"/>
      <c r="AB12" t="str">
        <f>IFERROR(VLOOKUP(S12,TABEL!$F$16:$G$38,2,FALSE),"")</f>
        <v/>
      </c>
      <c r="AD12" s="2"/>
    </row>
    <row r="13" spans="1:31" ht="33.75" customHeight="1" x14ac:dyDescent="0.15">
      <c r="A13" t="str">
        <f>IFERROR(VLOOKUP(O13,TABEL!$I$2:$J$11,2,FALSE),"")</f>
        <v/>
      </c>
      <c r="B13" s="3">
        <f t="shared" si="0"/>
        <v>5</v>
      </c>
      <c r="C13" s="11"/>
      <c r="D13" s="12"/>
      <c r="E13" s="12"/>
      <c r="F13" s="12"/>
      <c r="G13" s="12"/>
      <c r="H13" s="13"/>
      <c r="I13" s="14"/>
      <c r="J13" s="15"/>
      <c r="K13" s="15"/>
      <c r="L13" s="15"/>
      <c r="M13" s="15"/>
      <c r="N13" s="16"/>
      <c r="O13" s="14"/>
      <c r="P13" s="15"/>
      <c r="Q13" s="15"/>
      <c r="R13" s="16"/>
      <c r="S13" s="17"/>
      <c r="T13" s="15"/>
      <c r="U13" s="15"/>
      <c r="V13" s="15"/>
      <c r="W13" s="15"/>
      <c r="X13" s="15"/>
      <c r="Y13" s="15"/>
      <c r="Z13" s="15"/>
      <c r="AA13" s="16"/>
      <c r="AB13" t="str">
        <f>IFERROR(VLOOKUP(S13,TABEL!$F$16:$G$38,2,FALSE),"")</f>
        <v/>
      </c>
      <c r="AC13" s="2"/>
      <c r="AD13" s="2"/>
    </row>
    <row r="14" spans="1:31" ht="33.75" customHeight="1" x14ac:dyDescent="0.15">
      <c r="A14" t="str">
        <f>IFERROR(VLOOKUP(O14,TABEL!$I$2:$J$11,2,FALSE),"")</f>
        <v/>
      </c>
      <c r="B14" s="3">
        <f t="shared" si="0"/>
        <v>6</v>
      </c>
      <c r="C14" s="11"/>
      <c r="D14" s="12"/>
      <c r="E14" s="12"/>
      <c r="F14" s="12"/>
      <c r="G14" s="12"/>
      <c r="H14" s="13"/>
      <c r="I14" s="14"/>
      <c r="J14" s="15"/>
      <c r="K14" s="15"/>
      <c r="L14" s="15"/>
      <c r="M14" s="15"/>
      <c r="N14" s="16"/>
      <c r="O14" s="14"/>
      <c r="P14" s="15"/>
      <c r="Q14" s="15"/>
      <c r="R14" s="16"/>
      <c r="S14" s="17"/>
      <c r="T14" s="15"/>
      <c r="U14" s="15"/>
      <c r="V14" s="15"/>
      <c r="W14" s="15"/>
      <c r="X14" s="15"/>
      <c r="Y14" s="15"/>
      <c r="Z14" s="15"/>
      <c r="AA14" s="16"/>
      <c r="AB14" t="str">
        <f>IFERROR(VLOOKUP(S14,TABEL!$F$16:$G$38,2,FALSE),"")</f>
        <v/>
      </c>
      <c r="AE14" s="2"/>
    </row>
    <row r="15" spans="1:31" ht="33.75" customHeight="1" x14ac:dyDescent="0.15">
      <c r="A15" t="str">
        <f>IFERROR(VLOOKUP(O15,TABEL!$I$2:$J$11,2,FALSE),"")</f>
        <v/>
      </c>
      <c r="B15" s="3">
        <f t="shared" si="0"/>
        <v>7</v>
      </c>
      <c r="C15" s="11"/>
      <c r="D15" s="12"/>
      <c r="E15" s="12"/>
      <c r="F15" s="12"/>
      <c r="G15" s="12"/>
      <c r="H15" s="13"/>
      <c r="I15" s="14"/>
      <c r="J15" s="15"/>
      <c r="K15" s="15"/>
      <c r="L15" s="15"/>
      <c r="M15" s="15"/>
      <c r="N15" s="16"/>
      <c r="O15" s="14"/>
      <c r="P15" s="15"/>
      <c r="Q15" s="15"/>
      <c r="R15" s="16"/>
      <c r="S15" s="17"/>
      <c r="T15" s="15"/>
      <c r="U15" s="15"/>
      <c r="V15" s="15"/>
      <c r="W15" s="15"/>
      <c r="X15" s="15"/>
      <c r="Y15" s="15"/>
      <c r="Z15" s="15"/>
      <c r="AA15" s="16"/>
      <c r="AB15" t="str">
        <f>IFERROR(VLOOKUP(S15,TABEL!$F$16:$G$38,2,FALSE),"")</f>
        <v/>
      </c>
      <c r="AC15" s="2"/>
    </row>
    <row r="16" spans="1:31" ht="33.75" customHeight="1" x14ac:dyDescent="0.15">
      <c r="A16" t="str">
        <f>IFERROR(VLOOKUP(O16,TABEL!$I$2:$J$11,2,FALSE),"")</f>
        <v/>
      </c>
      <c r="B16" s="3">
        <f t="shared" si="0"/>
        <v>8</v>
      </c>
      <c r="C16" s="11"/>
      <c r="D16" s="12"/>
      <c r="E16" s="12"/>
      <c r="F16" s="12"/>
      <c r="G16" s="12"/>
      <c r="H16" s="13"/>
      <c r="I16" s="14"/>
      <c r="J16" s="15"/>
      <c r="K16" s="15"/>
      <c r="L16" s="15"/>
      <c r="M16" s="15"/>
      <c r="N16" s="16"/>
      <c r="O16" s="14"/>
      <c r="P16" s="15"/>
      <c r="Q16" s="15"/>
      <c r="R16" s="16"/>
      <c r="S16" s="17"/>
      <c r="T16" s="15"/>
      <c r="U16" s="15"/>
      <c r="V16" s="15"/>
      <c r="W16" s="15"/>
      <c r="X16" s="15"/>
      <c r="Y16" s="15"/>
      <c r="Z16" s="15"/>
      <c r="AA16" s="16"/>
      <c r="AB16" t="str">
        <f>IFERROR(VLOOKUP(S16,TABEL!$F$16:$G$38,2,FALSE),"")</f>
        <v/>
      </c>
    </row>
    <row r="17" spans="1:31" ht="33.75" customHeight="1" x14ac:dyDescent="0.15">
      <c r="A17" t="str">
        <f>IFERROR(VLOOKUP(O17,TABEL!$I$2:$J$11,2,FALSE),"")</f>
        <v/>
      </c>
      <c r="B17" s="3">
        <f t="shared" si="0"/>
        <v>9</v>
      </c>
      <c r="C17" s="11"/>
      <c r="D17" s="12"/>
      <c r="E17" s="12"/>
      <c r="F17" s="12"/>
      <c r="G17" s="12"/>
      <c r="H17" s="13"/>
      <c r="I17" s="14"/>
      <c r="J17" s="15"/>
      <c r="K17" s="15"/>
      <c r="L17" s="15"/>
      <c r="M17" s="15"/>
      <c r="N17" s="16"/>
      <c r="O17" s="14"/>
      <c r="P17" s="15"/>
      <c r="Q17" s="15"/>
      <c r="R17" s="16"/>
      <c r="S17" s="17"/>
      <c r="T17" s="15"/>
      <c r="U17" s="15"/>
      <c r="V17" s="15"/>
      <c r="W17" s="15"/>
      <c r="X17" s="15"/>
      <c r="Y17" s="15"/>
      <c r="Z17" s="15"/>
      <c r="AA17" s="16"/>
      <c r="AB17" t="str">
        <f>IFERROR(VLOOKUP(S17,TABEL!$F$16:$G$38,2,FALSE),"")</f>
        <v/>
      </c>
    </row>
    <row r="18" spans="1:31" ht="33.75" customHeight="1" x14ac:dyDescent="0.15">
      <c r="A18" t="str">
        <f>IFERROR(VLOOKUP(O18,TABEL!$I$2:$J$11,2,FALSE),"")</f>
        <v/>
      </c>
      <c r="B18" s="3">
        <f t="shared" si="0"/>
        <v>10</v>
      </c>
      <c r="C18" s="11"/>
      <c r="D18" s="12"/>
      <c r="E18" s="12"/>
      <c r="F18" s="12"/>
      <c r="G18" s="12"/>
      <c r="H18" s="13"/>
      <c r="I18" s="14"/>
      <c r="J18" s="15"/>
      <c r="K18" s="15"/>
      <c r="L18" s="15"/>
      <c r="M18" s="15"/>
      <c r="N18" s="16"/>
      <c r="O18" s="14"/>
      <c r="P18" s="15"/>
      <c r="Q18" s="15"/>
      <c r="R18" s="16"/>
      <c r="S18" s="17"/>
      <c r="T18" s="15"/>
      <c r="U18" s="15"/>
      <c r="V18" s="15"/>
      <c r="W18" s="15"/>
      <c r="X18" s="15"/>
      <c r="Y18" s="15"/>
      <c r="Z18" s="15"/>
      <c r="AA18" s="16"/>
      <c r="AB18" t="str">
        <f>IFERROR(VLOOKUP(S18,TABEL!$F$16:$G$38,2,FALSE),"")</f>
        <v/>
      </c>
    </row>
    <row r="19" spans="1:31" ht="33.75" customHeight="1" x14ac:dyDescent="0.15">
      <c r="A19" t="str">
        <f>IFERROR(VLOOKUP(O19,TABEL!$I$2:$J$11,2,FALSE),"")</f>
        <v/>
      </c>
      <c r="B19" s="3">
        <f t="shared" si="0"/>
        <v>11</v>
      </c>
      <c r="C19" s="11"/>
      <c r="D19" s="12"/>
      <c r="E19" s="12"/>
      <c r="F19" s="12"/>
      <c r="G19" s="12"/>
      <c r="H19" s="13"/>
      <c r="I19" s="14"/>
      <c r="J19" s="15"/>
      <c r="K19" s="15"/>
      <c r="L19" s="15"/>
      <c r="M19" s="15"/>
      <c r="N19" s="16"/>
      <c r="O19" s="14"/>
      <c r="P19" s="15"/>
      <c r="Q19" s="15"/>
      <c r="R19" s="16"/>
      <c r="S19" s="17"/>
      <c r="T19" s="15"/>
      <c r="U19" s="15"/>
      <c r="V19" s="15"/>
      <c r="W19" s="15"/>
      <c r="X19" s="15"/>
      <c r="Y19" s="15"/>
      <c r="Z19" s="15"/>
      <c r="AA19" s="16"/>
      <c r="AB19" t="str">
        <f>IFERROR(VLOOKUP(S19,TABEL!$F$16:$G$38,2,FALSE),"")</f>
        <v/>
      </c>
    </row>
    <row r="20" spans="1:31" ht="33.75" customHeight="1" x14ac:dyDescent="0.15">
      <c r="A20" t="str">
        <f>IFERROR(VLOOKUP(O20,TABEL!$I$2:$J$11,2,FALSE),"")</f>
        <v/>
      </c>
      <c r="B20" s="3">
        <f t="shared" si="0"/>
        <v>12</v>
      </c>
      <c r="C20" s="11"/>
      <c r="D20" s="12"/>
      <c r="E20" s="12"/>
      <c r="F20" s="12"/>
      <c r="G20" s="12"/>
      <c r="H20" s="13"/>
      <c r="I20" s="14"/>
      <c r="J20" s="15"/>
      <c r="K20" s="15"/>
      <c r="L20" s="15"/>
      <c r="M20" s="15"/>
      <c r="N20" s="16"/>
      <c r="O20" s="14"/>
      <c r="P20" s="15"/>
      <c r="Q20" s="15"/>
      <c r="R20" s="16"/>
      <c r="S20" s="17"/>
      <c r="T20" s="15"/>
      <c r="U20" s="15"/>
      <c r="V20" s="15"/>
      <c r="W20" s="15"/>
      <c r="X20" s="15"/>
      <c r="Y20" s="15"/>
      <c r="Z20" s="15"/>
      <c r="AA20" s="16"/>
      <c r="AB20" t="str">
        <f>IFERROR(VLOOKUP(S20,TABEL!$F$16:$G$38,2,FALSE),"")</f>
        <v/>
      </c>
      <c r="AD20" s="2"/>
    </row>
    <row r="21" spans="1:31" ht="33.75" customHeight="1" x14ac:dyDescent="0.15">
      <c r="A21" t="str">
        <f>IFERROR(VLOOKUP(O21,TABEL!$I$2:$J$11,2,FALSE),"")</f>
        <v/>
      </c>
      <c r="B21" s="3">
        <f t="shared" si="0"/>
        <v>13</v>
      </c>
      <c r="C21" s="11"/>
      <c r="D21" s="12"/>
      <c r="E21" s="12"/>
      <c r="F21" s="12"/>
      <c r="G21" s="12"/>
      <c r="H21" s="13"/>
      <c r="I21" s="14"/>
      <c r="J21" s="15"/>
      <c r="K21" s="15"/>
      <c r="L21" s="15"/>
      <c r="M21" s="15"/>
      <c r="N21" s="16"/>
      <c r="O21" s="14"/>
      <c r="P21" s="15"/>
      <c r="Q21" s="15"/>
      <c r="R21" s="16"/>
      <c r="S21" s="17"/>
      <c r="T21" s="15"/>
      <c r="U21" s="15"/>
      <c r="V21" s="15"/>
      <c r="W21" s="15"/>
      <c r="X21" s="15"/>
      <c r="Y21" s="15"/>
      <c r="Z21" s="15"/>
      <c r="AA21" s="16"/>
      <c r="AB21" t="str">
        <f>IFERROR(VLOOKUP(S21,TABEL!$F$16:$G$38,2,FALSE),"")</f>
        <v/>
      </c>
      <c r="AC21" s="2"/>
      <c r="AD21" s="2"/>
    </row>
    <row r="22" spans="1:31" ht="33.75" customHeight="1" x14ac:dyDescent="0.15">
      <c r="A22" t="str">
        <f>IFERROR(VLOOKUP(O22,TABEL!$I$2:$J$11,2,FALSE),"")</f>
        <v/>
      </c>
      <c r="B22" s="3">
        <f t="shared" si="0"/>
        <v>14</v>
      </c>
      <c r="C22" s="11"/>
      <c r="D22" s="12"/>
      <c r="E22" s="12"/>
      <c r="F22" s="12"/>
      <c r="G22" s="12"/>
      <c r="H22" s="13"/>
      <c r="I22" s="14"/>
      <c r="J22" s="15"/>
      <c r="K22" s="15"/>
      <c r="L22" s="15"/>
      <c r="M22" s="15"/>
      <c r="N22" s="16"/>
      <c r="O22" s="14"/>
      <c r="P22" s="15"/>
      <c r="Q22" s="15"/>
      <c r="R22" s="16"/>
      <c r="S22" s="17"/>
      <c r="T22" s="15"/>
      <c r="U22" s="15"/>
      <c r="V22" s="15"/>
      <c r="W22" s="15"/>
      <c r="X22" s="15"/>
      <c r="Y22" s="15"/>
      <c r="Z22" s="15"/>
      <c r="AA22" s="16"/>
      <c r="AB22" t="str">
        <f>IFERROR(VLOOKUP(S22,TABEL!$F$16:$G$38,2,FALSE),"")</f>
        <v/>
      </c>
      <c r="AE22" s="2"/>
    </row>
    <row r="23" spans="1:31" ht="33.75" customHeight="1" x14ac:dyDescent="0.15">
      <c r="A23" t="str">
        <f>IFERROR(VLOOKUP(O23,TABEL!$I$2:$J$11,2,FALSE),"")</f>
        <v/>
      </c>
      <c r="B23" s="3">
        <f t="shared" si="0"/>
        <v>15</v>
      </c>
      <c r="C23" s="11"/>
      <c r="D23" s="12"/>
      <c r="E23" s="12"/>
      <c r="F23" s="12"/>
      <c r="G23" s="12"/>
      <c r="H23" s="13"/>
      <c r="I23" s="14"/>
      <c r="J23" s="15"/>
      <c r="K23" s="15"/>
      <c r="L23" s="15"/>
      <c r="M23" s="15"/>
      <c r="N23" s="16"/>
      <c r="O23" s="14"/>
      <c r="P23" s="15"/>
      <c r="Q23" s="15"/>
      <c r="R23" s="16"/>
      <c r="S23" s="17"/>
      <c r="T23" s="15"/>
      <c r="U23" s="15"/>
      <c r="V23" s="15"/>
      <c r="W23" s="15"/>
      <c r="X23" s="15"/>
      <c r="Y23" s="15"/>
      <c r="Z23" s="15"/>
      <c r="AA23" s="16"/>
      <c r="AB23" t="str">
        <f>IFERROR(VLOOKUP(S23,TABEL!$F$16:$G$38,2,FALSE),"")</f>
        <v/>
      </c>
      <c r="AC23" s="2"/>
    </row>
    <row r="24" spans="1:31" ht="33.75" customHeight="1" x14ac:dyDescent="0.15">
      <c r="A24" t="str">
        <f>IFERROR(VLOOKUP(O24,TABEL!$I$2:$J$11,2,FALSE),"")</f>
        <v/>
      </c>
      <c r="B24" s="3">
        <f t="shared" si="0"/>
        <v>16</v>
      </c>
      <c r="C24" s="11"/>
      <c r="D24" s="12"/>
      <c r="E24" s="12"/>
      <c r="F24" s="12"/>
      <c r="G24" s="12"/>
      <c r="H24" s="13"/>
      <c r="I24" s="14"/>
      <c r="J24" s="15"/>
      <c r="K24" s="15"/>
      <c r="L24" s="15"/>
      <c r="M24" s="15"/>
      <c r="N24" s="16"/>
      <c r="O24" s="14"/>
      <c r="P24" s="15"/>
      <c r="Q24" s="15"/>
      <c r="R24" s="16"/>
      <c r="S24" s="17"/>
      <c r="T24" s="15"/>
      <c r="U24" s="15"/>
      <c r="V24" s="15"/>
      <c r="W24" s="15"/>
      <c r="X24" s="15"/>
      <c r="Y24" s="15"/>
      <c r="Z24" s="15"/>
      <c r="AA24" s="16"/>
      <c r="AB24" t="str">
        <f>IFERROR(VLOOKUP(S24,TABEL!$F$16:$G$38,2,FALSE),"")</f>
        <v/>
      </c>
    </row>
    <row r="25" spans="1:31" ht="33.75" customHeight="1" x14ac:dyDescent="0.15">
      <c r="A25" t="str">
        <f>IFERROR(VLOOKUP(O25,TABEL!$I$2:$J$11,2,FALSE),"")</f>
        <v/>
      </c>
      <c r="B25" s="3">
        <f t="shared" si="0"/>
        <v>17</v>
      </c>
      <c r="C25" s="11"/>
      <c r="D25" s="12"/>
      <c r="E25" s="12"/>
      <c r="F25" s="12"/>
      <c r="G25" s="12"/>
      <c r="H25" s="13"/>
      <c r="I25" s="14"/>
      <c r="J25" s="15"/>
      <c r="K25" s="15"/>
      <c r="L25" s="15"/>
      <c r="M25" s="15"/>
      <c r="N25" s="16"/>
      <c r="O25" s="14"/>
      <c r="P25" s="15"/>
      <c r="Q25" s="15"/>
      <c r="R25" s="16"/>
      <c r="S25" s="17"/>
      <c r="T25" s="15"/>
      <c r="U25" s="15"/>
      <c r="V25" s="15"/>
      <c r="W25" s="15"/>
      <c r="X25" s="15"/>
      <c r="Y25" s="15"/>
      <c r="Z25" s="15"/>
      <c r="AA25" s="16"/>
      <c r="AB25" t="str">
        <f>IFERROR(VLOOKUP(S25,TABEL!$F$16:$G$38,2,FALSE),"")</f>
        <v/>
      </c>
    </row>
    <row r="26" spans="1:31" ht="33.75" customHeight="1" x14ac:dyDescent="0.15">
      <c r="A26" t="str">
        <f>IFERROR(VLOOKUP(O26,TABEL!$I$2:$J$11,2,FALSE),"")</f>
        <v/>
      </c>
      <c r="B26" s="3">
        <f t="shared" si="0"/>
        <v>18</v>
      </c>
      <c r="C26" s="11"/>
      <c r="D26" s="12"/>
      <c r="E26" s="12"/>
      <c r="F26" s="12"/>
      <c r="G26" s="12"/>
      <c r="H26" s="13"/>
      <c r="I26" s="14"/>
      <c r="J26" s="15"/>
      <c r="K26" s="15"/>
      <c r="L26" s="15"/>
      <c r="M26" s="15"/>
      <c r="N26" s="16"/>
      <c r="O26" s="14"/>
      <c r="P26" s="15"/>
      <c r="Q26" s="15"/>
      <c r="R26" s="16"/>
      <c r="S26" s="17"/>
      <c r="T26" s="15"/>
      <c r="U26" s="15"/>
      <c r="V26" s="15"/>
      <c r="W26" s="15"/>
      <c r="X26" s="15"/>
      <c r="Y26" s="15"/>
      <c r="Z26" s="15"/>
      <c r="AA26" s="16"/>
      <c r="AB26" t="str">
        <f>IFERROR(VLOOKUP(S26,TABEL!$F$16:$G$38,2,FALSE),"")</f>
        <v/>
      </c>
    </row>
    <row r="27" spans="1:31" ht="33.75" customHeight="1" x14ac:dyDescent="0.15">
      <c r="A27" t="str">
        <f>IFERROR(VLOOKUP(O27,TABEL!$I$2:$J$11,2,FALSE),"")</f>
        <v/>
      </c>
      <c r="B27" s="3">
        <f t="shared" si="0"/>
        <v>19</v>
      </c>
      <c r="C27" s="11"/>
      <c r="D27" s="12"/>
      <c r="E27" s="12"/>
      <c r="F27" s="12"/>
      <c r="G27" s="12"/>
      <c r="H27" s="13"/>
      <c r="I27" s="14"/>
      <c r="J27" s="15"/>
      <c r="K27" s="15"/>
      <c r="L27" s="15"/>
      <c r="M27" s="15"/>
      <c r="N27" s="16"/>
      <c r="O27" s="14"/>
      <c r="P27" s="15"/>
      <c r="Q27" s="15"/>
      <c r="R27" s="16"/>
      <c r="S27" s="17"/>
      <c r="T27" s="15"/>
      <c r="U27" s="15"/>
      <c r="V27" s="15"/>
      <c r="W27" s="15"/>
      <c r="X27" s="15"/>
      <c r="Y27" s="15"/>
      <c r="Z27" s="15"/>
      <c r="AA27" s="16"/>
      <c r="AB27" t="str">
        <f>IFERROR(VLOOKUP(S27,TABEL!$F$16:$G$38,2,FALSE),"")</f>
        <v/>
      </c>
      <c r="AD27" s="2"/>
    </row>
    <row r="28" spans="1:31" ht="33.75" customHeight="1" x14ac:dyDescent="0.15">
      <c r="A28" t="str">
        <f>IFERROR(VLOOKUP(O28,TABEL!$I$2:$J$11,2,FALSE),"")</f>
        <v/>
      </c>
      <c r="B28" s="3">
        <f t="shared" si="0"/>
        <v>20</v>
      </c>
      <c r="C28" s="11"/>
      <c r="D28" s="12"/>
      <c r="E28" s="12"/>
      <c r="F28" s="12"/>
      <c r="G28" s="12"/>
      <c r="H28" s="13"/>
      <c r="I28" s="14"/>
      <c r="J28" s="15"/>
      <c r="K28" s="15"/>
      <c r="L28" s="15"/>
      <c r="M28" s="15"/>
      <c r="N28" s="16"/>
      <c r="O28" s="14"/>
      <c r="P28" s="15"/>
      <c r="Q28" s="15"/>
      <c r="R28" s="16"/>
      <c r="S28" s="17"/>
      <c r="T28" s="15"/>
      <c r="U28" s="15"/>
      <c r="V28" s="15"/>
      <c r="W28" s="15"/>
      <c r="X28" s="15"/>
      <c r="Y28" s="15"/>
      <c r="Z28" s="15"/>
      <c r="AA28" s="16"/>
      <c r="AB28" t="str">
        <f>IFERROR(VLOOKUP(S28,TABEL!$F$16:$G$38,2,FALSE),"")</f>
        <v/>
      </c>
      <c r="AD28" s="2"/>
    </row>
    <row r="29" spans="1:31" ht="33.75" customHeight="1" x14ac:dyDescent="0.15">
      <c r="A29" t="str">
        <f>IFERROR(VLOOKUP(O29,TABEL!$I$2:$J$11,2,FALSE),"")</f>
        <v/>
      </c>
      <c r="B29" s="3">
        <f t="shared" si="0"/>
        <v>21</v>
      </c>
      <c r="C29" s="11"/>
      <c r="D29" s="12"/>
      <c r="E29" s="12"/>
      <c r="F29" s="12"/>
      <c r="G29" s="12"/>
      <c r="H29" s="13"/>
      <c r="I29" s="14"/>
      <c r="J29" s="15"/>
      <c r="K29" s="15"/>
      <c r="L29" s="15"/>
      <c r="M29" s="15"/>
      <c r="N29" s="16"/>
      <c r="O29" s="14"/>
      <c r="P29" s="15"/>
      <c r="Q29" s="15"/>
      <c r="R29" s="16"/>
      <c r="S29" s="17"/>
      <c r="T29" s="15"/>
      <c r="U29" s="15"/>
      <c r="V29" s="15"/>
      <c r="W29" s="15"/>
      <c r="X29" s="15"/>
      <c r="Y29" s="15"/>
      <c r="Z29" s="15"/>
      <c r="AA29" s="16"/>
      <c r="AB29" t="str">
        <f>IFERROR(VLOOKUP(S29,TABEL!$F$16:$G$38,2,FALSE),"")</f>
        <v/>
      </c>
      <c r="AC29" s="2"/>
      <c r="AD29" s="2"/>
    </row>
    <row r="30" spans="1:31" ht="33.75" customHeight="1" x14ac:dyDescent="0.15">
      <c r="A30" t="str">
        <f>IFERROR(VLOOKUP(O30,TABEL!$I$2:$J$11,2,FALSE),"")</f>
        <v/>
      </c>
      <c r="B30" s="3">
        <f t="shared" si="0"/>
        <v>22</v>
      </c>
      <c r="C30" s="11"/>
      <c r="D30" s="12"/>
      <c r="E30" s="12"/>
      <c r="F30" s="12"/>
      <c r="G30" s="12"/>
      <c r="H30" s="13"/>
      <c r="I30" s="14"/>
      <c r="J30" s="15"/>
      <c r="K30" s="15"/>
      <c r="L30" s="15"/>
      <c r="M30" s="15"/>
      <c r="N30" s="16"/>
      <c r="O30" s="14"/>
      <c r="P30" s="15"/>
      <c r="Q30" s="15"/>
      <c r="R30" s="16"/>
      <c r="S30" s="17"/>
      <c r="T30" s="15"/>
      <c r="U30" s="15"/>
      <c r="V30" s="15"/>
      <c r="W30" s="15"/>
      <c r="X30" s="15"/>
      <c r="Y30" s="15"/>
      <c r="Z30" s="15"/>
      <c r="AA30" s="16"/>
      <c r="AB30" t="str">
        <f>IFERROR(VLOOKUP(S30,TABEL!$F$16:$G$38,2,FALSE),"")</f>
        <v/>
      </c>
      <c r="AE30" s="2"/>
    </row>
    <row r="31" spans="1:31" ht="33.75" customHeight="1" x14ac:dyDescent="0.15">
      <c r="A31" t="str">
        <f>IFERROR(VLOOKUP(O31,TABEL!$I$2:$J$11,2,FALSE),"")</f>
        <v/>
      </c>
      <c r="B31" s="3">
        <f t="shared" si="0"/>
        <v>23</v>
      </c>
      <c r="C31" s="11"/>
      <c r="D31" s="12"/>
      <c r="E31" s="12"/>
      <c r="F31" s="12"/>
      <c r="G31" s="12"/>
      <c r="H31" s="13"/>
      <c r="I31" s="14"/>
      <c r="J31" s="15"/>
      <c r="K31" s="15"/>
      <c r="L31" s="15"/>
      <c r="M31" s="15"/>
      <c r="N31" s="16"/>
      <c r="O31" s="14"/>
      <c r="P31" s="15"/>
      <c r="Q31" s="15"/>
      <c r="R31" s="16"/>
      <c r="S31" s="17"/>
      <c r="T31" s="15"/>
      <c r="U31" s="15"/>
      <c r="V31" s="15"/>
      <c r="W31" s="15"/>
      <c r="X31" s="15"/>
      <c r="Y31" s="15"/>
      <c r="Z31" s="15"/>
      <c r="AA31" s="16"/>
      <c r="AB31" t="str">
        <f>IFERROR(VLOOKUP(S31,TABEL!$F$16:$G$38,2,FALSE),"")</f>
        <v/>
      </c>
      <c r="AC31" s="2"/>
    </row>
    <row r="32" spans="1:31" ht="33.75" customHeight="1" x14ac:dyDescent="0.15">
      <c r="A32" t="str">
        <f>IFERROR(VLOOKUP(O32,TABEL!$I$2:$J$11,2,FALSE),"")</f>
        <v/>
      </c>
      <c r="B32" s="3">
        <f t="shared" si="0"/>
        <v>24</v>
      </c>
      <c r="C32" s="11"/>
      <c r="D32" s="12"/>
      <c r="E32" s="12"/>
      <c r="F32" s="12"/>
      <c r="G32" s="12"/>
      <c r="H32" s="13"/>
      <c r="I32" s="14"/>
      <c r="J32" s="15"/>
      <c r="K32" s="15"/>
      <c r="L32" s="15"/>
      <c r="M32" s="15"/>
      <c r="N32" s="16"/>
      <c r="O32" s="14"/>
      <c r="P32" s="15"/>
      <c r="Q32" s="15"/>
      <c r="R32" s="16"/>
      <c r="S32" s="17"/>
      <c r="T32" s="15"/>
      <c r="U32" s="15"/>
      <c r="V32" s="15"/>
      <c r="W32" s="15"/>
      <c r="X32" s="15"/>
      <c r="Y32" s="15"/>
      <c r="Z32" s="15"/>
      <c r="AA32" s="16"/>
      <c r="AB32" t="str">
        <f>IFERROR(VLOOKUP(S32,TABEL!$F$16:$G$38,2,FALSE),"")</f>
        <v/>
      </c>
    </row>
    <row r="33" spans="1:31" ht="33.75" customHeight="1" x14ac:dyDescent="0.15">
      <c r="A33" t="str">
        <f>IFERROR(VLOOKUP(O33,TABEL!$I$2:$J$11,2,FALSE),"")</f>
        <v/>
      </c>
      <c r="B33" s="3">
        <f t="shared" si="0"/>
        <v>25</v>
      </c>
      <c r="C33" s="11"/>
      <c r="D33" s="12"/>
      <c r="E33" s="12"/>
      <c r="F33" s="12"/>
      <c r="G33" s="12"/>
      <c r="H33" s="13"/>
      <c r="I33" s="14"/>
      <c r="J33" s="15"/>
      <c r="K33" s="15"/>
      <c r="L33" s="15"/>
      <c r="M33" s="15"/>
      <c r="N33" s="16"/>
      <c r="O33" s="14"/>
      <c r="P33" s="15"/>
      <c r="Q33" s="15"/>
      <c r="R33" s="16"/>
      <c r="S33" s="17"/>
      <c r="T33" s="15"/>
      <c r="U33" s="15"/>
      <c r="V33" s="15"/>
      <c r="W33" s="15"/>
      <c r="X33" s="15"/>
      <c r="Y33" s="15"/>
      <c r="Z33" s="15"/>
      <c r="AA33" s="16"/>
      <c r="AB33" t="str">
        <f>IFERROR(VLOOKUP(S33,TABEL!$F$16:$G$38,2,FALSE),"")</f>
        <v/>
      </c>
    </row>
    <row r="34" spans="1:31" ht="33.75" customHeight="1" x14ac:dyDescent="0.15">
      <c r="A34" t="str">
        <f>IFERROR(VLOOKUP(O34,TABEL!$I$2:$J$11,2,FALSE),"")</f>
        <v/>
      </c>
      <c r="B34" s="3">
        <f t="shared" si="0"/>
        <v>26</v>
      </c>
      <c r="C34" s="11"/>
      <c r="D34" s="12"/>
      <c r="E34" s="12"/>
      <c r="F34" s="12"/>
      <c r="G34" s="12"/>
      <c r="H34" s="13"/>
      <c r="I34" s="14"/>
      <c r="J34" s="15"/>
      <c r="K34" s="15"/>
      <c r="L34" s="15"/>
      <c r="M34" s="15"/>
      <c r="N34" s="16"/>
      <c r="O34" s="14"/>
      <c r="P34" s="15"/>
      <c r="Q34" s="15"/>
      <c r="R34" s="16"/>
      <c r="S34" s="17"/>
      <c r="T34" s="15"/>
      <c r="U34" s="15"/>
      <c r="V34" s="15"/>
      <c r="W34" s="15"/>
      <c r="X34" s="15"/>
      <c r="Y34" s="15"/>
      <c r="Z34" s="15"/>
      <c r="AA34" s="16"/>
      <c r="AB34" t="str">
        <f>IFERROR(VLOOKUP(S34,TABEL!$F$16:$G$38,2,FALSE),"")</f>
        <v/>
      </c>
    </row>
    <row r="35" spans="1:31" ht="33.75" customHeight="1" x14ac:dyDescent="0.15">
      <c r="A35" t="str">
        <f>IFERROR(VLOOKUP(O35,TABEL!$I$2:$J$11,2,FALSE),"")</f>
        <v/>
      </c>
      <c r="B35" s="3">
        <f t="shared" si="0"/>
        <v>27</v>
      </c>
      <c r="C35" s="11"/>
      <c r="D35" s="12"/>
      <c r="E35" s="12"/>
      <c r="F35" s="12"/>
      <c r="G35" s="12"/>
      <c r="H35" s="13"/>
      <c r="I35" s="14"/>
      <c r="J35" s="15"/>
      <c r="K35" s="15"/>
      <c r="L35" s="15"/>
      <c r="M35" s="15"/>
      <c r="N35" s="16"/>
      <c r="O35" s="14"/>
      <c r="P35" s="15"/>
      <c r="Q35" s="15"/>
      <c r="R35" s="16"/>
      <c r="S35" s="17"/>
      <c r="T35" s="15"/>
      <c r="U35" s="15"/>
      <c r="V35" s="15"/>
      <c r="W35" s="15"/>
      <c r="X35" s="15"/>
      <c r="Y35" s="15"/>
      <c r="Z35" s="15"/>
      <c r="AA35" s="16"/>
      <c r="AB35" t="str">
        <f>IFERROR(VLOOKUP(S35,TABEL!$F$16:$G$38,2,FALSE),"")</f>
        <v/>
      </c>
    </row>
    <row r="36" spans="1:31" ht="33.75" customHeight="1" x14ac:dyDescent="0.15">
      <c r="A36" t="str">
        <f>IFERROR(VLOOKUP(O36,TABEL!$I$2:$J$11,2,FALSE),"")</f>
        <v/>
      </c>
      <c r="B36" s="3">
        <f t="shared" si="0"/>
        <v>28</v>
      </c>
      <c r="C36" s="11"/>
      <c r="D36" s="12"/>
      <c r="E36" s="12"/>
      <c r="F36" s="12"/>
      <c r="G36" s="12"/>
      <c r="H36" s="13"/>
      <c r="I36" s="14"/>
      <c r="J36" s="15"/>
      <c r="K36" s="15"/>
      <c r="L36" s="15"/>
      <c r="M36" s="15"/>
      <c r="N36" s="16"/>
      <c r="O36" s="14"/>
      <c r="P36" s="15"/>
      <c r="Q36" s="15"/>
      <c r="R36" s="16"/>
      <c r="S36" s="17"/>
      <c r="T36" s="15"/>
      <c r="U36" s="15"/>
      <c r="V36" s="15"/>
      <c r="W36" s="15"/>
      <c r="X36" s="15"/>
      <c r="Y36" s="15"/>
      <c r="Z36" s="15"/>
      <c r="AA36" s="16"/>
      <c r="AB36" t="str">
        <f>IFERROR(VLOOKUP(S36,TABEL!$F$16:$G$38,2,FALSE),"")</f>
        <v/>
      </c>
      <c r="AD36" s="2"/>
    </row>
    <row r="37" spans="1:31" ht="33.75" customHeight="1" x14ac:dyDescent="0.15">
      <c r="A37" t="str">
        <f>IFERROR(VLOOKUP(O37,TABEL!$I$2:$J$11,2,FALSE),"")</f>
        <v/>
      </c>
      <c r="B37" s="3">
        <f t="shared" si="0"/>
        <v>29</v>
      </c>
      <c r="C37" s="11"/>
      <c r="D37" s="12"/>
      <c r="E37" s="12"/>
      <c r="F37" s="12"/>
      <c r="G37" s="12"/>
      <c r="H37" s="13"/>
      <c r="I37" s="14"/>
      <c r="J37" s="15"/>
      <c r="K37" s="15"/>
      <c r="L37" s="15"/>
      <c r="M37" s="15"/>
      <c r="N37" s="16"/>
      <c r="O37" s="14"/>
      <c r="P37" s="15"/>
      <c r="Q37" s="15"/>
      <c r="R37" s="16"/>
      <c r="S37" s="17"/>
      <c r="T37" s="15"/>
      <c r="U37" s="15"/>
      <c r="V37" s="15"/>
      <c r="W37" s="15"/>
      <c r="X37" s="15"/>
      <c r="Y37" s="15"/>
      <c r="Z37" s="15"/>
      <c r="AA37" s="16"/>
      <c r="AB37" t="str">
        <f>IFERROR(VLOOKUP(S37,TABEL!$F$16:$G$38,2,FALSE),"")</f>
        <v/>
      </c>
      <c r="AC37" s="2"/>
      <c r="AD37" s="2"/>
    </row>
    <row r="38" spans="1:31" ht="33.75" customHeight="1" x14ac:dyDescent="0.15">
      <c r="A38" t="str">
        <f>IFERROR(VLOOKUP(O38,TABEL!$I$2:$J$11,2,FALSE),"")</f>
        <v/>
      </c>
      <c r="B38" s="3">
        <f t="shared" si="0"/>
        <v>30</v>
      </c>
      <c r="C38" s="11"/>
      <c r="D38" s="12"/>
      <c r="E38" s="12"/>
      <c r="F38" s="12"/>
      <c r="G38" s="12"/>
      <c r="H38" s="13"/>
      <c r="I38" s="14"/>
      <c r="J38" s="15"/>
      <c r="K38" s="15"/>
      <c r="L38" s="15"/>
      <c r="M38" s="15"/>
      <c r="N38" s="16"/>
      <c r="O38" s="14"/>
      <c r="P38" s="15"/>
      <c r="Q38" s="15"/>
      <c r="R38" s="16"/>
      <c r="S38" s="17"/>
      <c r="T38" s="15"/>
      <c r="U38" s="15"/>
      <c r="V38" s="15"/>
      <c r="W38" s="15"/>
      <c r="X38" s="15"/>
      <c r="Y38" s="15"/>
      <c r="Z38" s="15"/>
      <c r="AA38" s="16"/>
      <c r="AB38" t="str">
        <f>IFERROR(VLOOKUP(S38,TABEL!$F$16:$G$38,2,FALSE),"")</f>
        <v/>
      </c>
      <c r="AE38" s="2"/>
    </row>
    <row r="39" spans="1:31" ht="33.75" customHeight="1" x14ac:dyDescent="0.15">
      <c r="A39" t="str">
        <f>IFERROR(VLOOKUP(O39,TABEL!$I$2:$J$11,2,FALSE),"")</f>
        <v/>
      </c>
      <c r="B39" s="3">
        <f t="shared" si="0"/>
        <v>31</v>
      </c>
      <c r="C39" s="11"/>
      <c r="D39" s="12"/>
      <c r="E39" s="12"/>
      <c r="F39" s="12"/>
      <c r="G39" s="12"/>
      <c r="H39" s="13"/>
      <c r="I39" s="14"/>
      <c r="J39" s="15"/>
      <c r="K39" s="15"/>
      <c r="L39" s="15"/>
      <c r="M39" s="15"/>
      <c r="N39" s="16"/>
      <c r="O39" s="14"/>
      <c r="P39" s="15"/>
      <c r="Q39" s="15"/>
      <c r="R39" s="16"/>
      <c r="S39" s="17"/>
      <c r="T39" s="15"/>
      <c r="U39" s="15"/>
      <c r="V39" s="15"/>
      <c r="W39" s="15"/>
      <c r="X39" s="15"/>
      <c r="Y39" s="15"/>
      <c r="Z39" s="15"/>
      <c r="AA39" s="16"/>
      <c r="AB39" t="str">
        <f>IFERROR(VLOOKUP(S39,TABEL!$F$16:$G$38,2,FALSE),"")</f>
        <v/>
      </c>
      <c r="AC39" s="2"/>
    </row>
    <row r="40" spans="1:31" ht="33.75" customHeight="1" x14ac:dyDescent="0.15">
      <c r="A40" t="str">
        <f>IFERROR(VLOOKUP(O40,TABEL!$I$2:$J$11,2,FALSE),"")</f>
        <v/>
      </c>
      <c r="B40" s="3">
        <f t="shared" si="0"/>
        <v>32</v>
      </c>
      <c r="C40" s="11"/>
      <c r="D40" s="12"/>
      <c r="E40" s="12"/>
      <c r="F40" s="12"/>
      <c r="G40" s="12"/>
      <c r="H40" s="13"/>
      <c r="I40" s="14"/>
      <c r="J40" s="15"/>
      <c r="K40" s="15"/>
      <c r="L40" s="15"/>
      <c r="M40" s="15"/>
      <c r="N40" s="16"/>
      <c r="O40" s="14"/>
      <c r="P40" s="15"/>
      <c r="Q40" s="15"/>
      <c r="R40" s="16"/>
      <c r="S40" s="17"/>
      <c r="T40" s="15"/>
      <c r="U40" s="15"/>
      <c r="V40" s="15"/>
      <c r="W40" s="15"/>
      <c r="X40" s="15"/>
      <c r="Y40" s="15"/>
      <c r="Z40" s="15"/>
      <c r="AA40" s="16"/>
      <c r="AB40" t="str">
        <f>IFERROR(VLOOKUP(S40,TABEL!$F$16:$G$38,2,FALSE),"")</f>
        <v/>
      </c>
    </row>
    <row r="41" spans="1:31" ht="33.75" customHeight="1" x14ac:dyDescent="0.15">
      <c r="A41" t="str">
        <f>IFERROR(VLOOKUP(O41,TABEL!$I$2:$J$11,2,FALSE),"")</f>
        <v/>
      </c>
      <c r="B41" s="3">
        <f t="shared" si="0"/>
        <v>33</v>
      </c>
      <c r="C41" s="11"/>
      <c r="D41" s="12"/>
      <c r="E41" s="12"/>
      <c r="F41" s="12"/>
      <c r="G41" s="12"/>
      <c r="H41" s="13"/>
      <c r="I41" s="14"/>
      <c r="J41" s="15"/>
      <c r="K41" s="15"/>
      <c r="L41" s="15"/>
      <c r="M41" s="15"/>
      <c r="N41" s="16"/>
      <c r="O41" s="14"/>
      <c r="P41" s="15"/>
      <c r="Q41" s="15"/>
      <c r="R41" s="16"/>
      <c r="S41" s="17"/>
      <c r="T41" s="15"/>
      <c r="U41" s="15"/>
      <c r="V41" s="15"/>
      <c r="W41" s="15"/>
      <c r="X41" s="15"/>
      <c r="Y41" s="15"/>
      <c r="Z41" s="15"/>
      <c r="AA41" s="16"/>
      <c r="AB41" t="str">
        <f>IFERROR(VLOOKUP(S41,TABEL!$F$16:$G$38,2,FALSE),"")</f>
        <v/>
      </c>
    </row>
    <row r="42" spans="1:31" ht="33.75" customHeight="1" x14ac:dyDescent="0.15">
      <c r="A42" t="str">
        <f>IFERROR(VLOOKUP(O42,TABEL!$I$2:$J$11,2,FALSE),"")</f>
        <v/>
      </c>
      <c r="B42" s="3">
        <f t="shared" si="0"/>
        <v>34</v>
      </c>
      <c r="C42" s="11"/>
      <c r="D42" s="12"/>
      <c r="E42" s="12"/>
      <c r="F42" s="12"/>
      <c r="G42" s="12"/>
      <c r="H42" s="13"/>
      <c r="I42" s="14"/>
      <c r="J42" s="15"/>
      <c r="K42" s="15"/>
      <c r="L42" s="15"/>
      <c r="M42" s="15"/>
      <c r="N42" s="16"/>
      <c r="O42" s="14"/>
      <c r="P42" s="15"/>
      <c r="Q42" s="15"/>
      <c r="R42" s="16"/>
      <c r="S42" s="17"/>
      <c r="T42" s="15"/>
      <c r="U42" s="15"/>
      <c r="V42" s="15"/>
      <c r="W42" s="15"/>
      <c r="X42" s="15"/>
      <c r="Y42" s="15"/>
      <c r="Z42" s="15"/>
      <c r="AA42" s="16"/>
      <c r="AB42" t="str">
        <f>IFERROR(VLOOKUP(S42,TABEL!$F$16:$G$38,2,FALSE),"")</f>
        <v/>
      </c>
    </row>
    <row r="43" spans="1:31" ht="33.75" customHeight="1" x14ac:dyDescent="0.15">
      <c r="A43" t="str">
        <f>IFERROR(VLOOKUP(O43,TABEL!$I$2:$J$11,2,FALSE),"")</f>
        <v/>
      </c>
      <c r="B43" s="3">
        <f t="shared" si="0"/>
        <v>35</v>
      </c>
      <c r="C43" s="11"/>
      <c r="D43" s="12"/>
      <c r="E43" s="12"/>
      <c r="F43" s="12"/>
      <c r="G43" s="12"/>
      <c r="H43" s="13"/>
      <c r="I43" s="14"/>
      <c r="J43" s="15"/>
      <c r="K43" s="15"/>
      <c r="L43" s="15"/>
      <c r="M43" s="15"/>
      <c r="N43" s="16"/>
      <c r="O43" s="14"/>
      <c r="P43" s="15"/>
      <c r="Q43" s="15"/>
      <c r="R43" s="16"/>
      <c r="S43" s="17"/>
      <c r="T43" s="15"/>
      <c r="U43" s="15"/>
      <c r="V43" s="15"/>
      <c r="W43" s="15"/>
      <c r="X43" s="15"/>
      <c r="Y43" s="15"/>
      <c r="Z43" s="15"/>
      <c r="AA43" s="16"/>
      <c r="AB43" t="str">
        <f>IFERROR(VLOOKUP(S43,TABEL!$F$16:$G$38,2,FALSE),"")</f>
        <v/>
      </c>
    </row>
    <row r="44" spans="1:31" ht="33.75" customHeight="1" x14ac:dyDescent="0.15">
      <c r="A44" t="str">
        <f>IFERROR(VLOOKUP(O44,TABEL!$I$2:$J$11,2,FALSE),"")</f>
        <v/>
      </c>
      <c r="B44" s="3">
        <f t="shared" si="0"/>
        <v>36</v>
      </c>
      <c r="C44" s="11"/>
      <c r="D44" s="12"/>
      <c r="E44" s="12"/>
      <c r="F44" s="12"/>
      <c r="G44" s="12"/>
      <c r="H44" s="13"/>
      <c r="I44" s="14"/>
      <c r="J44" s="15"/>
      <c r="K44" s="15"/>
      <c r="L44" s="15"/>
      <c r="M44" s="15"/>
      <c r="N44" s="16"/>
      <c r="O44" s="14"/>
      <c r="P44" s="15"/>
      <c r="Q44" s="15"/>
      <c r="R44" s="16"/>
      <c r="S44" s="17"/>
      <c r="T44" s="15"/>
      <c r="U44" s="15"/>
      <c r="V44" s="15"/>
      <c r="W44" s="15"/>
      <c r="X44" s="15"/>
      <c r="Y44" s="15"/>
      <c r="Z44" s="15"/>
      <c r="AA44" s="16"/>
      <c r="AB44" t="str">
        <f>IFERROR(VLOOKUP(S44,TABEL!$F$16:$G$38,2,FALSE),"")</f>
        <v/>
      </c>
      <c r="AD44" s="2"/>
    </row>
    <row r="45" spans="1:31" ht="33.75" customHeight="1" x14ac:dyDescent="0.15">
      <c r="A45" t="str">
        <f>IFERROR(VLOOKUP(O45,TABEL!$I$2:$J$11,2,FALSE),"")</f>
        <v/>
      </c>
      <c r="B45" s="3">
        <f t="shared" si="0"/>
        <v>37</v>
      </c>
      <c r="C45" s="11"/>
      <c r="D45" s="12"/>
      <c r="E45" s="12"/>
      <c r="F45" s="12"/>
      <c r="G45" s="12"/>
      <c r="H45" s="13"/>
      <c r="I45" s="14"/>
      <c r="J45" s="15"/>
      <c r="K45" s="15"/>
      <c r="L45" s="15"/>
      <c r="M45" s="15"/>
      <c r="N45" s="16"/>
      <c r="O45" s="14"/>
      <c r="P45" s="15"/>
      <c r="Q45" s="15"/>
      <c r="R45" s="16"/>
      <c r="S45" s="17"/>
      <c r="T45" s="15"/>
      <c r="U45" s="15"/>
      <c r="V45" s="15"/>
      <c r="W45" s="15"/>
      <c r="X45" s="15"/>
      <c r="Y45" s="15"/>
      <c r="Z45" s="15"/>
      <c r="AA45" s="16"/>
      <c r="AB45" t="str">
        <f>IFERROR(VLOOKUP(S45,TABEL!$F$16:$G$38,2,FALSE),"")</f>
        <v/>
      </c>
      <c r="AD45" s="2"/>
    </row>
    <row r="46" spans="1:31" ht="33.75" customHeight="1" x14ac:dyDescent="0.15">
      <c r="A46" t="str">
        <f>IFERROR(VLOOKUP(O46,TABEL!$I$2:$J$11,2,FALSE),"")</f>
        <v/>
      </c>
      <c r="B46" s="3">
        <f t="shared" si="0"/>
        <v>38</v>
      </c>
      <c r="C46" s="11"/>
      <c r="D46" s="12"/>
      <c r="E46" s="12"/>
      <c r="F46" s="12"/>
      <c r="G46" s="12"/>
      <c r="H46" s="13"/>
      <c r="I46" s="14"/>
      <c r="J46" s="15"/>
      <c r="K46" s="15"/>
      <c r="L46" s="15"/>
      <c r="M46" s="15"/>
      <c r="N46" s="16"/>
      <c r="O46" s="14"/>
      <c r="P46" s="15"/>
      <c r="Q46" s="15"/>
      <c r="R46" s="16"/>
      <c r="S46" s="17"/>
      <c r="T46" s="15"/>
      <c r="U46" s="15"/>
      <c r="V46" s="15"/>
      <c r="W46" s="15"/>
      <c r="X46" s="15"/>
      <c r="Y46" s="15"/>
      <c r="Z46" s="15"/>
      <c r="AA46" s="16"/>
      <c r="AB46" t="str">
        <f>IFERROR(VLOOKUP(S46,TABEL!$F$16:$G$38,2,FALSE),"")</f>
        <v/>
      </c>
      <c r="AC46" s="2"/>
      <c r="AD46" s="2"/>
    </row>
    <row r="47" spans="1:31" ht="33.75" customHeight="1" x14ac:dyDescent="0.15">
      <c r="A47" t="str">
        <f>IFERROR(VLOOKUP(O47,TABEL!$I$2:$J$11,2,FALSE),"")</f>
        <v/>
      </c>
      <c r="B47" s="3">
        <f t="shared" si="0"/>
        <v>39</v>
      </c>
      <c r="C47" s="11"/>
      <c r="D47" s="12"/>
      <c r="E47" s="12"/>
      <c r="F47" s="12"/>
      <c r="G47" s="12"/>
      <c r="H47" s="13"/>
      <c r="I47" s="14"/>
      <c r="J47" s="15"/>
      <c r="K47" s="15"/>
      <c r="L47" s="15"/>
      <c r="M47" s="15"/>
      <c r="N47" s="16"/>
      <c r="O47" s="14"/>
      <c r="P47" s="15"/>
      <c r="Q47" s="15"/>
      <c r="R47" s="16"/>
      <c r="S47" s="17"/>
      <c r="T47" s="15"/>
      <c r="U47" s="15"/>
      <c r="V47" s="15"/>
      <c r="W47" s="15"/>
      <c r="X47" s="15"/>
      <c r="Y47" s="15"/>
      <c r="Z47" s="15"/>
      <c r="AA47" s="16"/>
      <c r="AB47" t="str">
        <f>IFERROR(VLOOKUP(S47,TABEL!$F$16:$G$38,2,FALSE),"")</f>
        <v/>
      </c>
      <c r="AE47" s="2"/>
    </row>
    <row r="48" spans="1:31" ht="33.75" customHeight="1" x14ac:dyDescent="0.15">
      <c r="A48" t="str">
        <f>IFERROR(VLOOKUP(O48,TABEL!$I$2:$J$11,2,FALSE),"")</f>
        <v/>
      </c>
      <c r="B48" s="3">
        <f t="shared" si="0"/>
        <v>40</v>
      </c>
      <c r="C48" s="11"/>
      <c r="D48" s="12"/>
      <c r="E48" s="12"/>
      <c r="F48" s="12"/>
      <c r="G48" s="12"/>
      <c r="H48" s="13"/>
      <c r="I48" s="14"/>
      <c r="J48" s="15"/>
      <c r="K48" s="15"/>
      <c r="L48" s="15"/>
      <c r="M48" s="15"/>
      <c r="N48" s="16"/>
      <c r="O48" s="14"/>
      <c r="P48" s="15"/>
      <c r="Q48" s="15"/>
      <c r="R48" s="16"/>
      <c r="S48" s="17"/>
      <c r="T48" s="15"/>
      <c r="U48" s="15"/>
      <c r="V48" s="15"/>
      <c r="W48" s="15"/>
      <c r="X48" s="15"/>
      <c r="Y48" s="15"/>
      <c r="Z48" s="15"/>
      <c r="AA48" s="16"/>
      <c r="AB48" t="str">
        <f>IFERROR(VLOOKUP(S48,TABEL!$F$16:$G$38,2,FALSE),"")</f>
        <v/>
      </c>
      <c r="AC48" s="2"/>
    </row>
    <row r="49" spans="1:31" ht="33.75" customHeight="1" x14ac:dyDescent="0.15">
      <c r="A49" t="str">
        <f>IFERROR(VLOOKUP(O49,TABEL!$I$2:$J$11,2,FALSE),"")</f>
        <v/>
      </c>
      <c r="B49" s="3">
        <f t="shared" si="0"/>
        <v>41</v>
      </c>
      <c r="C49" s="11"/>
      <c r="D49" s="12"/>
      <c r="E49" s="12"/>
      <c r="F49" s="12"/>
      <c r="G49" s="12"/>
      <c r="H49" s="13"/>
      <c r="I49" s="14"/>
      <c r="J49" s="15"/>
      <c r="K49" s="15"/>
      <c r="L49" s="15"/>
      <c r="M49" s="15"/>
      <c r="N49" s="16"/>
      <c r="O49" s="14"/>
      <c r="P49" s="15"/>
      <c r="Q49" s="15"/>
      <c r="R49" s="16"/>
      <c r="S49" s="17"/>
      <c r="T49" s="15"/>
      <c r="U49" s="15"/>
      <c r="V49" s="15"/>
      <c r="W49" s="15"/>
      <c r="X49" s="15"/>
      <c r="Y49" s="15"/>
      <c r="Z49" s="15"/>
      <c r="AA49" s="16"/>
      <c r="AB49" t="str">
        <f>IFERROR(VLOOKUP(S49,TABEL!$F$16:$G$38,2,FALSE),"")</f>
        <v/>
      </c>
    </row>
    <row r="50" spans="1:31" ht="33.75" customHeight="1" x14ac:dyDescent="0.15">
      <c r="A50" t="str">
        <f>IFERROR(VLOOKUP(O50,TABEL!$I$2:$J$11,2,FALSE),"")</f>
        <v/>
      </c>
      <c r="B50" s="3">
        <f t="shared" si="0"/>
        <v>42</v>
      </c>
      <c r="C50" s="11"/>
      <c r="D50" s="12"/>
      <c r="E50" s="12"/>
      <c r="F50" s="12"/>
      <c r="G50" s="12"/>
      <c r="H50" s="13"/>
      <c r="I50" s="14"/>
      <c r="J50" s="15"/>
      <c r="K50" s="15"/>
      <c r="L50" s="15"/>
      <c r="M50" s="15"/>
      <c r="N50" s="16"/>
      <c r="O50" s="14"/>
      <c r="P50" s="15"/>
      <c r="Q50" s="15"/>
      <c r="R50" s="16"/>
      <c r="S50" s="17"/>
      <c r="T50" s="15"/>
      <c r="U50" s="15"/>
      <c r="V50" s="15"/>
      <c r="W50" s="15"/>
      <c r="X50" s="15"/>
      <c r="Y50" s="15"/>
      <c r="Z50" s="15"/>
      <c r="AA50" s="16"/>
      <c r="AB50" t="str">
        <f>IFERROR(VLOOKUP(S50,TABEL!$F$16:$G$38,2,FALSE),"")</f>
        <v/>
      </c>
    </row>
    <row r="51" spans="1:31" ht="33.75" customHeight="1" x14ac:dyDescent="0.15">
      <c r="A51" t="str">
        <f>IFERROR(VLOOKUP(O51,TABEL!$I$2:$J$11,2,FALSE),"")</f>
        <v/>
      </c>
      <c r="B51" s="3">
        <f t="shared" si="0"/>
        <v>43</v>
      </c>
      <c r="C51" s="11"/>
      <c r="D51" s="12"/>
      <c r="E51" s="12"/>
      <c r="F51" s="12"/>
      <c r="G51" s="12"/>
      <c r="H51" s="13"/>
      <c r="I51" s="14"/>
      <c r="J51" s="15"/>
      <c r="K51" s="15"/>
      <c r="L51" s="15"/>
      <c r="M51" s="15"/>
      <c r="N51" s="16"/>
      <c r="O51" s="14"/>
      <c r="P51" s="15"/>
      <c r="Q51" s="15"/>
      <c r="R51" s="16"/>
      <c r="S51" s="17"/>
      <c r="T51" s="15"/>
      <c r="U51" s="15"/>
      <c r="V51" s="15"/>
      <c r="W51" s="15"/>
      <c r="X51" s="15"/>
      <c r="Y51" s="15"/>
      <c r="Z51" s="15"/>
      <c r="AA51" s="16"/>
      <c r="AB51" t="str">
        <f>IFERROR(VLOOKUP(S51,TABEL!$F$16:$G$38,2,FALSE),"")</f>
        <v/>
      </c>
    </row>
    <row r="52" spans="1:31" ht="33.75" customHeight="1" x14ac:dyDescent="0.15">
      <c r="A52" t="str">
        <f>IFERROR(VLOOKUP(O52,TABEL!$I$2:$J$11,2,FALSE),"")</f>
        <v/>
      </c>
      <c r="B52" s="3">
        <f t="shared" si="0"/>
        <v>44</v>
      </c>
      <c r="C52" s="11"/>
      <c r="D52" s="12"/>
      <c r="E52" s="12"/>
      <c r="F52" s="12"/>
      <c r="G52" s="12"/>
      <c r="H52" s="13"/>
      <c r="I52" s="14"/>
      <c r="J52" s="15"/>
      <c r="K52" s="15"/>
      <c r="L52" s="15"/>
      <c r="M52" s="15"/>
      <c r="N52" s="16"/>
      <c r="O52" s="14"/>
      <c r="P52" s="15"/>
      <c r="Q52" s="15"/>
      <c r="R52" s="16"/>
      <c r="S52" s="17"/>
      <c r="T52" s="15"/>
      <c r="U52" s="15"/>
      <c r="V52" s="15"/>
      <c r="W52" s="15"/>
      <c r="X52" s="15"/>
      <c r="Y52" s="15"/>
      <c r="Z52" s="15"/>
      <c r="AA52" s="16"/>
      <c r="AB52" t="str">
        <f>IFERROR(VLOOKUP(S52,TABEL!$F$16:$G$38,2,FALSE),"")</f>
        <v/>
      </c>
    </row>
    <row r="53" spans="1:31" ht="33.75" customHeight="1" x14ac:dyDescent="0.15">
      <c r="A53" t="str">
        <f>IFERROR(VLOOKUP(O53,TABEL!$I$2:$J$11,2,FALSE),"")</f>
        <v/>
      </c>
      <c r="B53" s="3">
        <f t="shared" si="0"/>
        <v>45</v>
      </c>
      <c r="C53" s="11"/>
      <c r="D53" s="12"/>
      <c r="E53" s="12"/>
      <c r="F53" s="12"/>
      <c r="G53" s="12"/>
      <c r="H53" s="13"/>
      <c r="I53" s="14"/>
      <c r="J53" s="15"/>
      <c r="K53" s="15"/>
      <c r="L53" s="15"/>
      <c r="M53" s="15"/>
      <c r="N53" s="16"/>
      <c r="O53" s="14"/>
      <c r="P53" s="15"/>
      <c r="Q53" s="15"/>
      <c r="R53" s="16"/>
      <c r="S53" s="17"/>
      <c r="T53" s="15"/>
      <c r="U53" s="15"/>
      <c r="V53" s="15"/>
      <c r="W53" s="15"/>
      <c r="X53" s="15"/>
      <c r="Y53" s="15"/>
      <c r="Z53" s="15"/>
      <c r="AA53" s="16"/>
      <c r="AB53" t="str">
        <f>IFERROR(VLOOKUP(S53,TABEL!$F$16:$G$38,2,FALSE),"")</f>
        <v/>
      </c>
      <c r="AD53" s="2"/>
    </row>
    <row r="54" spans="1:31" ht="33.75" customHeight="1" x14ac:dyDescent="0.15">
      <c r="A54" t="str">
        <f>IFERROR(VLOOKUP(O54,TABEL!$I$2:$J$11,2,FALSE),"")</f>
        <v/>
      </c>
      <c r="B54" s="3">
        <f t="shared" si="0"/>
        <v>46</v>
      </c>
      <c r="C54" s="11"/>
      <c r="D54" s="12"/>
      <c r="E54" s="12"/>
      <c r="F54" s="12"/>
      <c r="G54" s="12"/>
      <c r="H54" s="13"/>
      <c r="I54" s="14"/>
      <c r="J54" s="15"/>
      <c r="K54" s="15"/>
      <c r="L54" s="15"/>
      <c r="M54" s="15"/>
      <c r="N54" s="16"/>
      <c r="O54" s="14"/>
      <c r="P54" s="15"/>
      <c r="Q54" s="15"/>
      <c r="R54" s="16"/>
      <c r="S54" s="17"/>
      <c r="T54" s="15"/>
      <c r="U54" s="15"/>
      <c r="V54" s="15"/>
      <c r="W54" s="15"/>
      <c r="X54" s="15"/>
      <c r="Y54" s="15"/>
      <c r="Z54" s="15"/>
      <c r="AA54" s="16"/>
      <c r="AB54" t="str">
        <f>IFERROR(VLOOKUP(S54,TABEL!$F$16:$G$38,2,FALSE),"")</f>
        <v/>
      </c>
      <c r="AC54" s="2"/>
      <c r="AD54" s="2"/>
    </row>
    <row r="55" spans="1:31" ht="33.75" customHeight="1" x14ac:dyDescent="0.15">
      <c r="A55" t="str">
        <f>IFERROR(VLOOKUP(O55,TABEL!$I$2:$J$11,2,FALSE),"")</f>
        <v/>
      </c>
      <c r="B55" s="3">
        <f t="shared" si="0"/>
        <v>47</v>
      </c>
      <c r="C55" s="11"/>
      <c r="D55" s="12"/>
      <c r="E55" s="12"/>
      <c r="F55" s="12"/>
      <c r="G55" s="12"/>
      <c r="H55" s="13"/>
      <c r="I55" s="14"/>
      <c r="J55" s="15"/>
      <c r="K55" s="15"/>
      <c r="L55" s="15"/>
      <c r="M55" s="15"/>
      <c r="N55" s="16"/>
      <c r="O55" s="14"/>
      <c r="P55" s="15"/>
      <c r="Q55" s="15"/>
      <c r="R55" s="16"/>
      <c r="S55" s="17"/>
      <c r="T55" s="15"/>
      <c r="U55" s="15"/>
      <c r="V55" s="15"/>
      <c r="W55" s="15"/>
      <c r="X55" s="15"/>
      <c r="Y55" s="15"/>
      <c r="Z55" s="15"/>
      <c r="AA55" s="16"/>
      <c r="AB55" t="str">
        <f>IFERROR(VLOOKUP(S55,TABEL!$F$16:$G$38,2,FALSE),"")</f>
        <v/>
      </c>
      <c r="AE55" s="2"/>
    </row>
    <row r="56" spans="1:31" ht="33.75" customHeight="1" x14ac:dyDescent="0.15">
      <c r="A56" t="str">
        <f>IFERROR(VLOOKUP(O56,TABEL!$I$2:$J$11,2,FALSE),"")</f>
        <v/>
      </c>
      <c r="B56" s="3">
        <f t="shared" si="0"/>
        <v>48</v>
      </c>
      <c r="C56" s="11"/>
      <c r="D56" s="12"/>
      <c r="E56" s="12"/>
      <c r="F56" s="12"/>
      <c r="G56" s="12"/>
      <c r="H56" s="13"/>
      <c r="I56" s="14"/>
      <c r="J56" s="15"/>
      <c r="K56" s="15"/>
      <c r="L56" s="15"/>
      <c r="M56" s="15"/>
      <c r="N56" s="16"/>
      <c r="O56" s="14"/>
      <c r="P56" s="15"/>
      <c r="Q56" s="15"/>
      <c r="R56" s="16"/>
      <c r="S56" s="17"/>
      <c r="T56" s="15"/>
      <c r="U56" s="15"/>
      <c r="V56" s="15"/>
      <c r="W56" s="15"/>
      <c r="X56" s="15"/>
      <c r="Y56" s="15"/>
      <c r="Z56" s="15"/>
      <c r="AA56" s="16"/>
      <c r="AB56" t="str">
        <f>IFERROR(VLOOKUP(S56,TABEL!$F$16:$G$38,2,FALSE),"")</f>
        <v/>
      </c>
      <c r="AC56" s="2"/>
    </row>
    <row r="57" spans="1:31" ht="33.75" customHeight="1" x14ac:dyDescent="0.15">
      <c r="A57" t="str">
        <f>IFERROR(VLOOKUP(O57,TABEL!$I$2:$J$11,2,FALSE),"")</f>
        <v/>
      </c>
      <c r="B57" s="3">
        <f t="shared" si="0"/>
        <v>49</v>
      </c>
      <c r="C57" s="11"/>
      <c r="D57" s="12"/>
      <c r="E57" s="12"/>
      <c r="F57" s="12"/>
      <c r="G57" s="12"/>
      <c r="H57" s="13"/>
      <c r="I57" s="14"/>
      <c r="J57" s="15"/>
      <c r="K57" s="15"/>
      <c r="L57" s="15"/>
      <c r="M57" s="15"/>
      <c r="N57" s="16"/>
      <c r="O57" s="14"/>
      <c r="P57" s="15"/>
      <c r="Q57" s="15"/>
      <c r="R57" s="16"/>
      <c r="S57" s="17"/>
      <c r="T57" s="15"/>
      <c r="U57" s="15"/>
      <c r="V57" s="15"/>
      <c r="W57" s="15"/>
      <c r="X57" s="15"/>
      <c r="Y57" s="15"/>
      <c r="Z57" s="15"/>
      <c r="AA57" s="16"/>
      <c r="AB57" t="str">
        <f>IFERROR(VLOOKUP(S57,TABEL!$F$16:$G$38,2,FALSE),"")</f>
        <v/>
      </c>
    </row>
    <row r="58" spans="1:31" ht="33.75" customHeight="1" x14ac:dyDescent="0.15">
      <c r="A58" t="str">
        <f>IFERROR(VLOOKUP(O58,TABEL!$I$2:$J$11,2,FALSE),"")</f>
        <v/>
      </c>
      <c r="B58" s="3">
        <f t="shared" si="0"/>
        <v>50</v>
      </c>
      <c r="C58" s="11"/>
      <c r="D58" s="12"/>
      <c r="E58" s="12"/>
      <c r="F58" s="12"/>
      <c r="G58" s="12"/>
      <c r="H58" s="13"/>
      <c r="I58" s="14"/>
      <c r="J58" s="15"/>
      <c r="K58" s="15"/>
      <c r="L58" s="15"/>
      <c r="M58" s="15"/>
      <c r="N58" s="16"/>
      <c r="O58" s="14"/>
      <c r="P58" s="15"/>
      <c r="Q58" s="15"/>
      <c r="R58" s="16"/>
      <c r="S58" s="17"/>
      <c r="T58" s="15"/>
      <c r="U58" s="15"/>
      <c r="V58" s="15"/>
      <c r="W58" s="15"/>
      <c r="X58" s="15"/>
      <c r="Y58" s="15"/>
      <c r="Z58" s="15"/>
      <c r="AA58" s="16"/>
      <c r="AB58" t="str">
        <f>IFERROR(VLOOKUP(S58,TABEL!$F$16:$G$38,2,FALSE),"")</f>
        <v/>
      </c>
    </row>
    <row r="59" spans="1:31" ht="33.75" customHeight="1" x14ac:dyDescent="0.15">
      <c r="A59" t="str">
        <f>IFERROR(VLOOKUP(O59,TABEL!$I$2:$J$11,2,FALSE),"")</f>
        <v/>
      </c>
      <c r="B59" s="3">
        <f t="shared" si="0"/>
        <v>51</v>
      </c>
      <c r="C59" s="11"/>
      <c r="D59" s="12"/>
      <c r="E59" s="12"/>
      <c r="F59" s="12"/>
      <c r="G59" s="12"/>
      <c r="H59" s="13"/>
      <c r="I59" s="14"/>
      <c r="J59" s="15"/>
      <c r="K59" s="15"/>
      <c r="L59" s="15"/>
      <c r="M59" s="15"/>
      <c r="N59" s="16"/>
      <c r="O59" s="14"/>
      <c r="P59" s="15"/>
      <c r="Q59" s="15"/>
      <c r="R59" s="16"/>
      <c r="S59" s="17"/>
      <c r="T59" s="15"/>
      <c r="U59" s="15"/>
      <c r="V59" s="15"/>
      <c r="W59" s="15"/>
      <c r="X59" s="15"/>
      <c r="Y59" s="15"/>
      <c r="Z59" s="15"/>
      <c r="AA59" s="16"/>
      <c r="AB59" t="str">
        <f>IFERROR(VLOOKUP(S59,TABEL!$F$16:$G$38,2,FALSE),"")</f>
        <v/>
      </c>
    </row>
    <row r="60" spans="1:31" ht="33.75" customHeight="1" x14ac:dyDescent="0.15">
      <c r="A60" t="str">
        <f>IFERROR(VLOOKUP(O60,TABEL!$I$2:$J$11,2,FALSE),"")</f>
        <v/>
      </c>
      <c r="B60" s="3">
        <f t="shared" si="0"/>
        <v>52</v>
      </c>
      <c r="C60" s="11"/>
      <c r="D60" s="12"/>
      <c r="E60" s="12"/>
      <c r="F60" s="12"/>
      <c r="G60" s="12"/>
      <c r="H60" s="13"/>
      <c r="I60" s="14"/>
      <c r="J60" s="15"/>
      <c r="K60" s="15"/>
      <c r="L60" s="15"/>
      <c r="M60" s="15"/>
      <c r="N60" s="16"/>
      <c r="O60" s="14"/>
      <c r="P60" s="15"/>
      <c r="Q60" s="15"/>
      <c r="R60" s="16"/>
      <c r="S60" s="17"/>
      <c r="T60" s="15"/>
      <c r="U60" s="15"/>
      <c r="V60" s="15"/>
      <c r="W60" s="15"/>
      <c r="X60" s="15"/>
      <c r="Y60" s="15"/>
      <c r="Z60" s="15"/>
      <c r="AA60" s="16"/>
      <c r="AB60" t="str">
        <f>IFERROR(VLOOKUP(S60,TABEL!$F$16:$G$38,2,FALSE),"")</f>
        <v/>
      </c>
      <c r="AD60" s="2"/>
    </row>
    <row r="61" spans="1:31" ht="33.75" customHeight="1" x14ac:dyDescent="0.15">
      <c r="A61" t="str">
        <f>IFERROR(VLOOKUP(O61,TABEL!$I$2:$J$11,2,FALSE),"")</f>
        <v/>
      </c>
      <c r="B61" s="3">
        <f t="shared" si="0"/>
        <v>53</v>
      </c>
      <c r="C61" s="11"/>
      <c r="D61" s="12"/>
      <c r="E61" s="12"/>
      <c r="F61" s="12"/>
      <c r="G61" s="12"/>
      <c r="H61" s="13"/>
      <c r="I61" s="14"/>
      <c r="J61" s="15"/>
      <c r="K61" s="15"/>
      <c r="L61" s="15"/>
      <c r="M61" s="15"/>
      <c r="N61" s="16"/>
      <c r="O61" s="14"/>
      <c r="P61" s="15"/>
      <c r="Q61" s="15"/>
      <c r="R61" s="16"/>
      <c r="S61" s="17"/>
      <c r="T61" s="15"/>
      <c r="U61" s="15"/>
      <c r="V61" s="15"/>
      <c r="W61" s="15"/>
      <c r="X61" s="15"/>
      <c r="Y61" s="15"/>
      <c r="Z61" s="15"/>
      <c r="AA61" s="16"/>
      <c r="AB61" t="str">
        <f>IFERROR(VLOOKUP(S61,TABEL!$F$16:$G$38,2,FALSE),"")</f>
        <v/>
      </c>
      <c r="AD61" s="2"/>
    </row>
    <row r="62" spans="1:31" ht="33.75" customHeight="1" x14ac:dyDescent="0.15">
      <c r="A62" t="str">
        <f>IFERROR(VLOOKUP(O62,TABEL!$I$2:$J$11,2,FALSE),"")</f>
        <v/>
      </c>
      <c r="B62" s="3">
        <f t="shared" si="0"/>
        <v>54</v>
      </c>
      <c r="C62" s="11"/>
      <c r="D62" s="12"/>
      <c r="E62" s="12"/>
      <c r="F62" s="12"/>
      <c r="G62" s="12"/>
      <c r="H62" s="13"/>
      <c r="I62" s="14"/>
      <c r="J62" s="15"/>
      <c r="K62" s="15"/>
      <c r="L62" s="15"/>
      <c r="M62" s="15"/>
      <c r="N62" s="16"/>
      <c r="O62" s="14"/>
      <c r="P62" s="15"/>
      <c r="Q62" s="15"/>
      <c r="R62" s="16"/>
      <c r="S62" s="17"/>
      <c r="T62" s="15"/>
      <c r="U62" s="15"/>
      <c r="V62" s="15"/>
      <c r="W62" s="15"/>
      <c r="X62" s="15"/>
      <c r="Y62" s="15"/>
      <c r="Z62" s="15"/>
      <c r="AA62" s="16"/>
      <c r="AB62" t="str">
        <f>IFERROR(VLOOKUP(S62,TABEL!$F$16:$G$38,2,FALSE),"")</f>
        <v/>
      </c>
      <c r="AC62" s="2"/>
      <c r="AD62" s="2"/>
    </row>
    <row r="63" spans="1:31" ht="33.75" customHeight="1" x14ac:dyDescent="0.15">
      <c r="A63" t="str">
        <f>IFERROR(VLOOKUP(O63,TABEL!$I$2:$J$11,2,FALSE),"")</f>
        <v/>
      </c>
      <c r="B63" s="3">
        <f t="shared" si="0"/>
        <v>55</v>
      </c>
      <c r="C63" s="11"/>
      <c r="D63" s="12"/>
      <c r="E63" s="12"/>
      <c r="F63" s="12"/>
      <c r="G63" s="12"/>
      <c r="H63" s="13"/>
      <c r="I63" s="14"/>
      <c r="J63" s="15"/>
      <c r="K63" s="15"/>
      <c r="L63" s="15"/>
      <c r="M63" s="15"/>
      <c r="N63" s="16"/>
      <c r="O63" s="14"/>
      <c r="P63" s="15"/>
      <c r="Q63" s="15"/>
      <c r="R63" s="16"/>
      <c r="S63" s="17"/>
      <c r="T63" s="15"/>
      <c r="U63" s="15"/>
      <c r="V63" s="15"/>
      <c r="W63" s="15"/>
      <c r="X63" s="15"/>
      <c r="Y63" s="15"/>
      <c r="Z63" s="15"/>
      <c r="AA63" s="16"/>
      <c r="AB63" t="str">
        <f>IFERROR(VLOOKUP(S63,TABEL!$F$16:$G$38,2,FALSE),"")</f>
        <v/>
      </c>
      <c r="AE63" s="2"/>
    </row>
    <row r="64" spans="1:31" ht="33.75" customHeight="1" x14ac:dyDescent="0.15">
      <c r="A64" t="str">
        <f>IFERROR(VLOOKUP(O64,TABEL!$I$2:$J$11,2,FALSE),"")</f>
        <v/>
      </c>
      <c r="B64" s="3">
        <f t="shared" si="0"/>
        <v>56</v>
      </c>
      <c r="C64" s="11"/>
      <c r="D64" s="12"/>
      <c r="E64" s="12"/>
      <c r="F64" s="12"/>
      <c r="G64" s="12"/>
      <c r="H64" s="13"/>
      <c r="I64" s="14"/>
      <c r="J64" s="15"/>
      <c r="K64" s="15"/>
      <c r="L64" s="15"/>
      <c r="M64" s="15"/>
      <c r="N64" s="16"/>
      <c r="O64" s="14"/>
      <c r="P64" s="15"/>
      <c r="Q64" s="15"/>
      <c r="R64" s="16"/>
      <c r="S64" s="17"/>
      <c r="T64" s="15"/>
      <c r="U64" s="15"/>
      <c r="V64" s="15"/>
      <c r="W64" s="15"/>
      <c r="X64" s="15"/>
      <c r="Y64" s="15"/>
      <c r="Z64" s="15"/>
      <c r="AA64" s="16"/>
      <c r="AB64" t="str">
        <f>IFERROR(VLOOKUP(S64,TABEL!$F$16:$G$38,2,FALSE),"")</f>
        <v/>
      </c>
      <c r="AC64" s="2"/>
    </row>
    <row r="65" spans="1:31" ht="33.75" customHeight="1" x14ac:dyDescent="0.15">
      <c r="A65" t="str">
        <f>IFERROR(VLOOKUP(O65,TABEL!$I$2:$J$11,2,FALSE),"")</f>
        <v/>
      </c>
      <c r="B65" s="3">
        <f t="shared" si="0"/>
        <v>57</v>
      </c>
      <c r="C65" s="11"/>
      <c r="D65" s="12"/>
      <c r="E65" s="12"/>
      <c r="F65" s="12"/>
      <c r="G65" s="12"/>
      <c r="H65" s="13"/>
      <c r="I65" s="14"/>
      <c r="J65" s="15"/>
      <c r="K65" s="15"/>
      <c r="L65" s="15"/>
      <c r="M65" s="15"/>
      <c r="N65" s="16"/>
      <c r="O65" s="14"/>
      <c r="P65" s="15"/>
      <c r="Q65" s="15"/>
      <c r="R65" s="16"/>
      <c r="S65" s="17"/>
      <c r="T65" s="15"/>
      <c r="U65" s="15"/>
      <c r="V65" s="15"/>
      <c r="W65" s="15"/>
      <c r="X65" s="15"/>
      <c r="Y65" s="15"/>
      <c r="Z65" s="15"/>
      <c r="AA65" s="16"/>
      <c r="AB65" t="str">
        <f>IFERROR(VLOOKUP(S65,TABEL!$F$16:$G$38,2,FALSE),"")</f>
        <v/>
      </c>
    </row>
    <row r="66" spans="1:31" ht="33.75" customHeight="1" x14ac:dyDescent="0.15">
      <c r="A66" t="str">
        <f>IFERROR(VLOOKUP(O66,TABEL!$I$2:$J$11,2,FALSE),"")</f>
        <v/>
      </c>
      <c r="B66" s="3">
        <f t="shared" si="0"/>
        <v>58</v>
      </c>
      <c r="C66" s="11"/>
      <c r="D66" s="12"/>
      <c r="E66" s="12"/>
      <c r="F66" s="12"/>
      <c r="G66" s="12"/>
      <c r="H66" s="13"/>
      <c r="I66" s="14"/>
      <c r="J66" s="15"/>
      <c r="K66" s="15"/>
      <c r="L66" s="15"/>
      <c r="M66" s="15"/>
      <c r="N66" s="16"/>
      <c r="O66" s="14"/>
      <c r="P66" s="15"/>
      <c r="Q66" s="15"/>
      <c r="R66" s="16"/>
      <c r="S66" s="17"/>
      <c r="T66" s="15"/>
      <c r="U66" s="15"/>
      <c r="V66" s="15"/>
      <c r="W66" s="15"/>
      <c r="X66" s="15"/>
      <c r="Y66" s="15"/>
      <c r="Z66" s="15"/>
      <c r="AA66" s="16"/>
      <c r="AB66" t="str">
        <f>IFERROR(VLOOKUP(S66,TABEL!$F$16:$G$38,2,FALSE),"")</f>
        <v/>
      </c>
    </row>
    <row r="67" spans="1:31" ht="33.75" customHeight="1" x14ac:dyDescent="0.15">
      <c r="A67" t="str">
        <f>IFERROR(VLOOKUP(O67,TABEL!$I$2:$J$11,2,FALSE),"")</f>
        <v/>
      </c>
      <c r="B67" s="3">
        <f t="shared" si="0"/>
        <v>59</v>
      </c>
      <c r="C67" s="11"/>
      <c r="D67" s="12"/>
      <c r="E67" s="12"/>
      <c r="F67" s="12"/>
      <c r="G67" s="12"/>
      <c r="H67" s="13"/>
      <c r="I67" s="14"/>
      <c r="J67" s="15"/>
      <c r="K67" s="15"/>
      <c r="L67" s="15"/>
      <c r="M67" s="15"/>
      <c r="N67" s="16"/>
      <c r="O67" s="14"/>
      <c r="P67" s="15"/>
      <c r="Q67" s="15"/>
      <c r="R67" s="16"/>
      <c r="S67" s="17"/>
      <c r="T67" s="15"/>
      <c r="U67" s="15"/>
      <c r="V67" s="15"/>
      <c r="W67" s="15"/>
      <c r="X67" s="15"/>
      <c r="Y67" s="15"/>
      <c r="Z67" s="15"/>
      <c r="AA67" s="16"/>
      <c r="AB67" t="str">
        <f>IFERROR(VLOOKUP(S67,TABEL!$F$16:$G$38,2,FALSE),"")</f>
        <v/>
      </c>
    </row>
    <row r="68" spans="1:31" ht="33.75" customHeight="1" x14ac:dyDescent="0.15">
      <c r="A68" t="str">
        <f>IFERROR(VLOOKUP(O68,TABEL!$I$2:$J$11,2,FALSE),"")</f>
        <v/>
      </c>
      <c r="B68" s="3">
        <f t="shared" si="0"/>
        <v>60</v>
      </c>
      <c r="C68" s="11"/>
      <c r="D68" s="12"/>
      <c r="E68" s="12"/>
      <c r="F68" s="12"/>
      <c r="G68" s="12"/>
      <c r="H68" s="13"/>
      <c r="I68" s="14"/>
      <c r="J68" s="15"/>
      <c r="K68" s="15"/>
      <c r="L68" s="15"/>
      <c r="M68" s="15"/>
      <c r="N68" s="16"/>
      <c r="O68" s="14"/>
      <c r="P68" s="15"/>
      <c r="Q68" s="15"/>
      <c r="R68" s="16"/>
      <c r="S68" s="17"/>
      <c r="T68" s="15"/>
      <c r="U68" s="15"/>
      <c r="V68" s="15"/>
      <c r="W68" s="15"/>
      <c r="X68" s="15"/>
      <c r="Y68" s="15"/>
      <c r="Z68" s="15"/>
      <c r="AA68" s="16"/>
      <c r="AB68" t="str">
        <f>IFERROR(VLOOKUP(S68,TABEL!$F$16:$G$38,2,FALSE),"")</f>
        <v/>
      </c>
    </row>
    <row r="69" spans="1:31" ht="33.75" customHeight="1" x14ac:dyDescent="0.15">
      <c r="A69" t="str">
        <f>IFERROR(VLOOKUP(O69,TABEL!$I$2:$J$11,2,FALSE),"")</f>
        <v/>
      </c>
      <c r="B69" s="3">
        <f t="shared" si="0"/>
        <v>61</v>
      </c>
      <c r="C69" s="11"/>
      <c r="D69" s="12"/>
      <c r="E69" s="12"/>
      <c r="F69" s="12"/>
      <c r="G69" s="12"/>
      <c r="H69" s="13"/>
      <c r="I69" s="14"/>
      <c r="J69" s="15"/>
      <c r="K69" s="15"/>
      <c r="L69" s="15"/>
      <c r="M69" s="15"/>
      <c r="N69" s="16"/>
      <c r="O69" s="14"/>
      <c r="P69" s="15"/>
      <c r="Q69" s="15"/>
      <c r="R69" s="16"/>
      <c r="S69" s="17"/>
      <c r="T69" s="15"/>
      <c r="U69" s="15"/>
      <c r="V69" s="15"/>
      <c r="W69" s="15"/>
      <c r="X69" s="15"/>
      <c r="Y69" s="15"/>
      <c r="Z69" s="15"/>
      <c r="AA69" s="16"/>
      <c r="AB69" t="str">
        <f>IFERROR(VLOOKUP(S69,TABEL!$F$16:$G$38,2,FALSE),"")</f>
        <v/>
      </c>
      <c r="AD69" s="2"/>
    </row>
    <row r="70" spans="1:31" ht="33.75" customHeight="1" x14ac:dyDescent="0.15">
      <c r="A70" t="str">
        <f>IFERROR(VLOOKUP(O70,TABEL!$I$2:$J$11,2,FALSE),"")</f>
        <v/>
      </c>
      <c r="B70" s="3">
        <f t="shared" si="0"/>
        <v>62</v>
      </c>
      <c r="C70" s="11"/>
      <c r="D70" s="12"/>
      <c r="E70" s="12"/>
      <c r="F70" s="12"/>
      <c r="G70" s="12"/>
      <c r="H70" s="13"/>
      <c r="I70" s="14"/>
      <c r="J70" s="15"/>
      <c r="K70" s="15"/>
      <c r="L70" s="15"/>
      <c r="M70" s="15"/>
      <c r="N70" s="16"/>
      <c r="O70" s="14"/>
      <c r="P70" s="15"/>
      <c r="Q70" s="15"/>
      <c r="R70" s="16"/>
      <c r="S70" s="17"/>
      <c r="T70" s="15"/>
      <c r="U70" s="15"/>
      <c r="V70" s="15"/>
      <c r="W70" s="15"/>
      <c r="X70" s="15"/>
      <c r="Y70" s="15"/>
      <c r="Z70" s="15"/>
      <c r="AA70" s="16"/>
      <c r="AB70" t="str">
        <f>IFERROR(VLOOKUP(S70,TABEL!$F$16:$G$38,2,FALSE),"")</f>
        <v/>
      </c>
      <c r="AC70" s="2"/>
      <c r="AD70" s="2"/>
    </row>
    <row r="71" spans="1:31" ht="33.75" customHeight="1" x14ac:dyDescent="0.15">
      <c r="A71" t="str">
        <f>IFERROR(VLOOKUP(O71,TABEL!$I$2:$J$11,2,FALSE),"")</f>
        <v/>
      </c>
      <c r="B71" s="3">
        <f t="shared" si="0"/>
        <v>63</v>
      </c>
      <c r="C71" s="11"/>
      <c r="D71" s="12"/>
      <c r="E71" s="12"/>
      <c r="F71" s="12"/>
      <c r="G71" s="12"/>
      <c r="H71" s="13"/>
      <c r="I71" s="14"/>
      <c r="J71" s="15"/>
      <c r="K71" s="15"/>
      <c r="L71" s="15"/>
      <c r="M71" s="15"/>
      <c r="N71" s="16"/>
      <c r="O71" s="14"/>
      <c r="P71" s="15"/>
      <c r="Q71" s="15"/>
      <c r="R71" s="16"/>
      <c r="S71" s="17"/>
      <c r="T71" s="15"/>
      <c r="U71" s="15"/>
      <c r="V71" s="15"/>
      <c r="W71" s="15"/>
      <c r="X71" s="15"/>
      <c r="Y71" s="15"/>
      <c r="Z71" s="15"/>
      <c r="AA71" s="16"/>
      <c r="AB71" t="str">
        <f>IFERROR(VLOOKUP(S71,TABEL!$F$16:$G$38,2,FALSE),"")</f>
        <v/>
      </c>
      <c r="AE71" s="2"/>
    </row>
    <row r="72" spans="1:31" ht="33.75" customHeight="1" x14ac:dyDescent="0.15">
      <c r="A72" t="str">
        <f>IFERROR(VLOOKUP(O72,TABEL!$I$2:$J$11,2,FALSE),"")</f>
        <v/>
      </c>
      <c r="B72" s="3">
        <f t="shared" si="0"/>
        <v>64</v>
      </c>
      <c r="C72" s="11"/>
      <c r="D72" s="12"/>
      <c r="E72" s="12"/>
      <c r="F72" s="12"/>
      <c r="G72" s="12"/>
      <c r="H72" s="13"/>
      <c r="I72" s="14"/>
      <c r="J72" s="15"/>
      <c r="K72" s="15"/>
      <c r="L72" s="15"/>
      <c r="M72" s="15"/>
      <c r="N72" s="16"/>
      <c r="O72" s="14"/>
      <c r="P72" s="15"/>
      <c r="Q72" s="15"/>
      <c r="R72" s="16"/>
      <c r="S72" s="17"/>
      <c r="T72" s="15"/>
      <c r="U72" s="15"/>
      <c r="V72" s="15"/>
      <c r="W72" s="15"/>
      <c r="X72" s="15"/>
      <c r="Y72" s="15"/>
      <c r="Z72" s="15"/>
      <c r="AA72" s="16"/>
      <c r="AB72" t="str">
        <f>IFERROR(VLOOKUP(S72,TABEL!$F$16:$G$38,2,FALSE),"")</f>
        <v/>
      </c>
      <c r="AC72" s="2"/>
    </row>
    <row r="73" spans="1:31" ht="33.75" customHeight="1" x14ac:dyDescent="0.15">
      <c r="A73" t="str">
        <f>IFERROR(VLOOKUP(O73,TABEL!$I$2:$J$11,2,FALSE),"")</f>
        <v/>
      </c>
      <c r="B73" s="3">
        <f t="shared" si="0"/>
        <v>65</v>
      </c>
      <c r="C73" s="11"/>
      <c r="D73" s="12"/>
      <c r="E73" s="12"/>
      <c r="F73" s="12"/>
      <c r="G73" s="12"/>
      <c r="H73" s="13"/>
      <c r="I73" s="14"/>
      <c r="J73" s="15"/>
      <c r="K73" s="15"/>
      <c r="L73" s="15"/>
      <c r="M73" s="15"/>
      <c r="N73" s="16"/>
      <c r="O73" s="14"/>
      <c r="P73" s="15"/>
      <c r="Q73" s="15"/>
      <c r="R73" s="16"/>
      <c r="S73" s="17"/>
      <c r="T73" s="15"/>
      <c r="U73" s="15"/>
      <c r="V73" s="15"/>
      <c r="W73" s="15"/>
      <c r="X73" s="15"/>
      <c r="Y73" s="15"/>
      <c r="Z73" s="15"/>
      <c r="AA73" s="16"/>
      <c r="AB73" t="str">
        <f>IFERROR(VLOOKUP(S73,TABEL!$F$16:$G$38,2,FALSE),"")</f>
        <v/>
      </c>
    </row>
    <row r="74" spans="1:31" ht="33.75" customHeight="1" x14ac:dyDescent="0.15">
      <c r="A74" t="str">
        <f>IFERROR(VLOOKUP(O74,TABEL!$I$2:$J$11,2,FALSE),"")</f>
        <v/>
      </c>
      <c r="B74" s="3">
        <f t="shared" ref="B74:B108" si="1">ROW()-8</f>
        <v>66</v>
      </c>
      <c r="C74" s="11"/>
      <c r="D74" s="12"/>
      <c r="E74" s="12"/>
      <c r="F74" s="12"/>
      <c r="G74" s="12"/>
      <c r="H74" s="13"/>
      <c r="I74" s="14"/>
      <c r="J74" s="15"/>
      <c r="K74" s="15"/>
      <c r="L74" s="15"/>
      <c r="M74" s="15"/>
      <c r="N74" s="16"/>
      <c r="O74" s="14"/>
      <c r="P74" s="15"/>
      <c r="Q74" s="15"/>
      <c r="R74" s="16"/>
      <c r="S74" s="17"/>
      <c r="T74" s="15"/>
      <c r="U74" s="15"/>
      <c r="V74" s="15"/>
      <c r="W74" s="15"/>
      <c r="X74" s="15"/>
      <c r="Y74" s="15"/>
      <c r="Z74" s="15"/>
      <c r="AA74" s="16"/>
      <c r="AB74" t="str">
        <f>IFERROR(VLOOKUP(S74,TABEL!$F$16:$G$38,2,FALSE),"")</f>
        <v/>
      </c>
    </row>
    <row r="75" spans="1:31" ht="33.75" customHeight="1" x14ac:dyDescent="0.15">
      <c r="A75" t="str">
        <f>IFERROR(VLOOKUP(O75,TABEL!$I$2:$J$11,2,FALSE),"")</f>
        <v/>
      </c>
      <c r="B75" s="3">
        <f t="shared" si="1"/>
        <v>67</v>
      </c>
      <c r="C75" s="11"/>
      <c r="D75" s="12"/>
      <c r="E75" s="12"/>
      <c r="F75" s="12"/>
      <c r="G75" s="12"/>
      <c r="H75" s="13"/>
      <c r="I75" s="14"/>
      <c r="J75" s="15"/>
      <c r="K75" s="15"/>
      <c r="L75" s="15"/>
      <c r="M75" s="15"/>
      <c r="N75" s="16"/>
      <c r="O75" s="14"/>
      <c r="P75" s="15"/>
      <c r="Q75" s="15"/>
      <c r="R75" s="16"/>
      <c r="S75" s="17"/>
      <c r="T75" s="15"/>
      <c r="U75" s="15"/>
      <c r="V75" s="15"/>
      <c r="W75" s="15"/>
      <c r="X75" s="15"/>
      <c r="Y75" s="15"/>
      <c r="Z75" s="15"/>
      <c r="AA75" s="16"/>
      <c r="AB75" t="str">
        <f>IFERROR(VLOOKUP(S75,TABEL!$F$16:$G$38,2,FALSE),"")</f>
        <v/>
      </c>
    </row>
    <row r="76" spans="1:31" ht="33.75" customHeight="1" x14ac:dyDescent="0.15">
      <c r="A76" t="str">
        <f>IFERROR(VLOOKUP(O76,TABEL!$I$2:$J$11,2,FALSE),"")</f>
        <v/>
      </c>
      <c r="B76" s="3">
        <f t="shared" si="1"/>
        <v>68</v>
      </c>
      <c r="C76" s="11"/>
      <c r="D76" s="12"/>
      <c r="E76" s="12"/>
      <c r="F76" s="12"/>
      <c r="G76" s="12"/>
      <c r="H76" s="13"/>
      <c r="I76" s="14"/>
      <c r="J76" s="15"/>
      <c r="K76" s="15"/>
      <c r="L76" s="15"/>
      <c r="M76" s="15"/>
      <c r="N76" s="16"/>
      <c r="O76" s="14"/>
      <c r="P76" s="15"/>
      <c r="Q76" s="15"/>
      <c r="R76" s="16"/>
      <c r="S76" s="17"/>
      <c r="T76" s="15"/>
      <c r="U76" s="15"/>
      <c r="V76" s="15"/>
      <c r="W76" s="15"/>
      <c r="X76" s="15"/>
      <c r="Y76" s="15"/>
      <c r="Z76" s="15"/>
      <c r="AA76" s="16"/>
      <c r="AB76" t="str">
        <f>IFERROR(VLOOKUP(S76,TABEL!$F$16:$G$38,2,FALSE),"")</f>
        <v/>
      </c>
    </row>
    <row r="77" spans="1:31" ht="33.75" customHeight="1" x14ac:dyDescent="0.15">
      <c r="A77" t="str">
        <f>IFERROR(VLOOKUP(O77,TABEL!$I$2:$J$11,2,FALSE),"")</f>
        <v/>
      </c>
      <c r="B77" s="3">
        <f t="shared" si="1"/>
        <v>69</v>
      </c>
      <c r="C77" s="11"/>
      <c r="D77" s="12"/>
      <c r="E77" s="12"/>
      <c r="F77" s="12"/>
      <c r="G77" s="12"/>
      <c r="H77" s="13"/>
      <c r="I77" s="14"/>
      <c r="J77" s="15"/>
      <c r="K77" s="15"/>
      <c r="L77" s="15"/>
      <c r="M77" s="15"/>
      <c r="N77" s="16"/>
      <c r="O77" s="14"/>
      <c r="P77" s="15"/>
      <c r="Q77" s="15"/>
      <c r="R77" s="16"/>
      <c r="S77" s="17"/>
      <c r="T77" s="15"/>
      <c r="U77" s="15"/>
      <c r="V77" s="15"/>
      <c r="W77" s="15"/>
      <c r="X77" s="15"/>
      <c r="Y77" s="15"/>
      <c r="Z77" s="15"/>
      <c r="AA77" s="16"/>
      <c r="AB77" t="str">
        <f>IFERROR(VLOOKUP(S77,TABEL!$F$16:$G$38,2,FALSE),"")</f>
        <v/>
      </c>
      <c r="AD77" s="2"/>
    </row>
    <row r="78" spans="1:31" ht="33.75" customHeight="1" x14ac:dyDescent="0.15">
      <c r="A78" t="str">
        <f>IFERROR(VLOOKUP(O78,TABEL!$I$2:$J$11,2,FALSE),"")</f>
        <v/>
      </c>
      <c r="B78" s="3">
        <f t="shared" si="1"/>
        <v>70</v>
      </c>
      <c r="C78" s="11"/>
      <c r="D78" s="12"/>
      <c r="E78" s="12"/>
      <c r="F78" s="12"/>
      <c r="G78" s="12"/>
      <c r="H78" s="13"/>
      <c r="I78" s="14"/>
      <c r="J78" s="15"/>
      <c r="K78" s="15"/>
      <c r="L78" s="15"/>
      <c r="M78" s="15"/>
      <c r="N78" s="16"/>
      <c r="O78" s="14"/>
      <c r="P78" s="15"/>
      <c r="Q78" s="15"/>
      <c r="R78" s="16"/>
      <c r="S78" s="17"/>
      <c r="T78" s="15"/>
      <c r="U78" s="15"/>
      <c r="V78" s="15"/>
      <c r="W78" s="15"/>
      <c r="X78" s="15"/>
      <c r="Y78" s="15"/>
      <c r="Z78" s="15"/>
      <c r="AA78" s="16"/>
      <c r="AB78" t="str">
        <f>IFERROR(VLOOKUP(S78,TABEL!$F$16:$G$38,2,FALSE),"")</f>
        <v/>
      </c>
      <c r="AD78" s="2"/>
    </row>
    <row r="79" spans="1:31" ht="33.75" customHeight="1" x14ac:dyDescent="0.15">
      <c r="A79" t="str">
        <f>IFERROR(VLOOKUP(O79,TABEL!$I$2:$J$11,2,FALSE),"")</f>
        <v/>
      </c>
      <c r="B79" s="3">
        <f t="shared" si="1"/>
        <v>71</v>
      </c>
      <c r="C79" s="11"/>
      <c r="D79" s="12"/>
      <c r="E79" s="12"/>
      <c r="F79" s="12"/>
      <c r="G79" s="12"/>
      <c r="H79" s="13"/>
      <c r="I79" s="14"/>
      <c r="J79" s="15"/>
      <c r="K79" s="15"/>
      <c r="L79" s="15"/>
      <c r="M79" s="15"/>
      <c r="N79" s="16"/>
      <c r="O79" s="14"/>
      <c r="P79" s="15"/>
      <c r="Q79" s="15"/>
      <c r="R79" s="16"/>
      <c r="S79" s="17"/>
      <c r="T79" s="15"/>
      <c r="U79" s="15"/>
      <c r="V79" s="15"/>
      <c r="W79" s="15"/>
      <c r="X79" s="15"/>
      <c r="Y79" s="15"/>
      <c r="Z79" s="15"/>
      <c r="AA79" s="16"/>
      <c r="AB79" t="str">
        <f>IFERROR(VLOOKUP(S79,TABEL!$F$16:$G$38,2,FALSE),"")</f>
        <v/>
      </c>
      <c r="AC79" s="2"/>
      <c r="AD79" s="2"/>
    </row>
    <row r="80" spans="1:31" ht="33.75" customHeight="1" x14ac:dyDescent="0.15">
      <c r="A80" t="str">
        <f>IFERROR(VLOOKUP(O80,TABEL!$I$2:$J$11,2,FALSE),"")</f>
        <v/>
      </c>
      <c r="B80" s="3">
        <f t="shared" si="1"/>
        <v>72</v>
      </c>
      <c r="C80" s="11"/>
      <c r="D80" s="12"/>
      <c r="E80" s="12"/>
      <c r="F80" s="12"/>
      <c r="G80" s="12"/>
      <c r="H80" s="13"/>
      <c r="I80" s="14"/>
      <c r="J80" s="15"/>
      <c r="K80" s="15"/>
      <c r="L80" s="15"/>
      <c r="M80" s="15"/>
      <c r="N80" s="16"/>
      <c r="O80" s="14"/>
      <c r="P80" s="15"/>
      <c r="Q80" s="15"/>
      <c r="R80" s="16"/>
      <c r="S80" s="17"/>
      <c r="T80" s="15"/>
      <c r="U80" s="15"/>
      <c r="V80" s="15"/>
      <c r="W80" s="15"/>
      <c r="X80" s="15"/>
      <c r="Y80" s="15"/>
      <c r="Z80" s="15"/>
      <c r="AA80" s="16"/>
      <c r="AB80" t="str">
        <f>IFERROR(VLOOKUP(S80,TABEL!$F$16:$G$38,2,FALSE),"")</f>
        <v/>
      </c>
      <c r="AE80" s="2"/>
    </row>
    <row r="81" spans="1:31" ht="33.75" customHeight="1" x14ac:dyDescent="0.15">
      <c r="A81" t="str">
        <f>IFERROR(VLOOKUP(O81,TABEL!$I$2:$J$11,2,FALSE),"")</f>
        <v/>
      </c>
      <c r="B81" s="3">
        <f t="shared" si="1"/>
        <v>73</v>
      </c>
      <c r="C81" s="11"/>
      <c r="D81" s="12"/>
      <c r="E81" s="12"/>
      <c r="F81" s="12"/>
      <c r="G81" s="12"/>
      <c r="H81" s="13"/>
      <c r="I81" s="14"/>
      <c r="J81" s="15"/>
      <c r="K81" s="15"/>
      <c r="L81" s="15"/>
      <c r="M81" s="15"/>
      <c r="N81" s="16"/>
      <c r="O81" s="14"/>
      <c r="P81" s="15"/>
      <c r="Q81" s="15"/>
      <c r="R81" s="16"/>
      <c r="S81" s="17"/>
      <c r="T81" s="15"/>
      <c r="U81" s="15"/>
      <c r="V81" s="15"/>
      <c r="W81" s="15"/>
      <c r="X81" s="15"/>
      <c r="Y81" s="15"/>
      <c r="Z81" s="15"/>
      <c r="AA81" s="16"/>
      <c r="AB81" t="str">
        <f>IFERROR(VLOOKUP(S81,TABEL!$F$16:$G$38,2,FALSE),"")</f>
        <v/>
      </c>
      <c r="AC81" s="2"/>
    </row>
    <row r="82" spans="1:31" ht="33.75" customHeight="1" x14ac:dyDescent="0.15">
      <c r="A82" t="str">
        <f>IFERROR(VLOOKUP(O82,TABEL!$I$2:$J$11,2,FALSE),"")</f>
        <v/>
      </c>
      <c r="B82" s="3">
        <f t="shared" si="1"/>
        <v>74</v>
      </c>
      <c r="C82" s="11"/>
      <c r="D82" s="12"/>
      <c r="E82" s="12"/>
      <c r="F82" s="12"/>
      <c r="G82" s="12"/>
      <c r="H82" s="13"/>
      <c r="I82" s="14"/>
      <c r="J82" s="15"/>
      <c r="K82" s="15"/>
      <c r="L82" s="15"/>
      <c r="M82" s="15"/>
      <c r="N82" s="16"/>
      <c r="O82" s="14"/>
      <c r="P82" s="15"/>
      <c r="Q82" s="15"/>
      <c r="R82" s="16"/>
      <c r="S82" s="17"/>
      <c r="T82" s="15"/>
      <c r="U82" s="15"/>
      <c r="V82" s="15"/>
      <c r="W82" s="15"/>
      <c r="X82" s="15"/>
      <c r="Y82" s="15"/>
      <c r="Z82" s="15"/>
      <c r="AA82" s="16"/>
      <c r="AB82" t="str">
        <f>IFERROR(VLOOKUP(S82,TABEL!$F$16:$G$38,2,FALSE),"")</f>
        <v/>
      </c>
    </row>
    <row r="83" spans="1:31" ht="33.75" customHeight="1" x14ac:dyDescent="0.15">
      <c r="A83" t="str">
        <f>IFERROR(VLOOKUP(O83,TABEL!$I$2:$J$11,2,FALSE),"")</f>
        <v/>
      </c>
      <c r="B83" s="3">
        <f t="shared" si="1"/>
        <v>75</v>
      </c>
      <c r="C83" s="11"/>
      <c r="D83" s="12"/>
      <c r="E83" s="12"/>
      <c r="F83" s="12"/>
      <c r="G83" s="12"/>
      <c r="H83" s="13"/>
      <c r="I83" s="14"/>
      <c r="J83" s="15"/>
      <c r="K83" s="15"/>
      <c r="L83" s="15"/>
      <c r="M83" s="15"/>
      <c r="N83" s="16"/>
      <c r="O83" s="14"/>
      <c r="P83" s="15"/>
      <c r="Q83" s="15"/>
      <c r="R83" s="16"/>
      <c r="S83" s="17"/>
      <c r="T83" s="15"/>
      <c r="U83" s="15"/>
      <c r="V83" s="15"/>
      <c r="W83" s="15"/>
      <c r="X83" s="15"/>
      <c r="Y83" s="15"/>
      <c r="Z83" s="15"/>
      <c r="AA83" s="16"/>
      <c r="AB83" t="str">
        <f>IFERROR(VLOOKUP(S83,TABEL!$F$16:$G$38,2,FALSE),"")</f>
        <v/>
      </c>
    </row>
    <row r="84" spans="1:31" ht="33.75" customHeight="1" x14ac:dyDescent="0.15">
      <c r="A84" t="str">
        <f>IFERROR(VLOOKUP(O84,TABEL!$I$2:$J$11,2,FALSE),"")</f>
        <v/>
      </c>
      <c r="B84" s="3">
        <f t="shared" si="1"/>
        <v>76</v>
      </c>
      <c r="C84" s="11"/>
      <c r="D84" s="12"/>
      <c r="E84" s="12"/>
      <c r="F84" s="12"/>
      <c r="G84" s="12"/>
      <c r="H84" s="13"/>
      <c r="I84" s="14"/>
      <c r="J84" s="15"/>
      <c r="K84" s="15"/>
      <c r="L84" s="15"/>
      <c r="M84" s="15"/>
      <c r="N84" s="16"/>
      <c r="O84" s="14"/>
      <c r="P84" s="15"/>
      <c r="Q84" s="15"/>
      <c r="R84" s="16"/>
      <c r="S84" s="17"/>
      <c r="T84" s="15"/>
      <c r="U84" s="15"/>
      <c r="V84" s="15"/>
      <c r="W84" s="15"/>
      <c r="X84" s="15"/>
      <c r="Y84" s="15"/>
      <c r="Z84" s="15"/>
      <c r="AA84" s="16"/>
      <c r="AB84" t="str">
        <f>IFERROR(VLOOKUP(S84,TABEL!$F$16:$G$38,2,FALSE),"")</f>
        <v/>
      </c>
    </row>
    <row r="85" spans="1:31" ht="33.75" customHeight="1" x14ac:dyDescent="0.15">
      <c r="A85" t="str">
        <f>IFERROR(VLOOKUP(O85,TABEL!$I$2:$J$11,2,FALSE),"")</f>
        <v/>
      </c>
      <c r="B85" s="3">
        <f t="shared" si="1"/>
        <v>77</v>
      </c>
      <c r="C85" s="11"/>
      <c r="D85" s="12"/>
      <c r="E85" s="12"/>
      <c r="F85" s="12"/>
      <c r="G85" s="12"/>
      <c r="H85" s="13"/>
      <c r="I85" s="14"/>
      <c r="J85" s="15"/>
      <c r="K85" s="15"/>
      <c r="L85" s="15"/>
      <c r="M85" s="15"/>
      <c r="N85" s="16"/>
      <c r="O85" s="14"/>
      <c r="P85" s="15"/>
      <c r="Q85" s="15"/>
      <c r="R85" s="16"/>
      <c r="S85" s="17"/>
      <c r="T85" s="15"/>
      <c r="U85" s="15"/>
      <c r="V85" s="15"/>
      <c r="W85" s="15"/>
      <c r="X85" s="15"/>
      <c r="Y85" s="15"/>
      <c r="Z85" s="15"/>
      <c r="AA85" s="16"/>
      <c r="AB85" t="str">
        <f>IFERROR(VLOOKUP(S85,TABEL!$F$16:$G$38,2,FALSE),"")</f>
        <v/>
      </c>
    </row>
    <row r="86" spans="1:31" ht="33.75" customHeight="1" x14ac:dyDescent="0.15">
      <c r="A86" t="str">
        <f>IFERROR(VLOOKUP(O86,TABEL!$I$2:$J$11,2,FALSE),"")</f>
        <v/>
      </c>
      <c r="B86" s="3">
        <f t="shared" si="1"/>
        <v>78</v>
      </c>
      <c r="C86" s="11"/>
      <c r="D86" s="12"/>
      <c r="E86" s="12"/>
      <c r="F86" s="12"/>
      <c r="G86" s="12"/>
      <c r="H86" s="13"/>
      <c r="I86" s="14"/>
      <c r="J86" s="15"/>
      <c r="K86" s="15"/>
      <c r="L86" s="15"/>
      <c r="M86" s="15"/>
      <c r="N86" s="16"/>
      <c r="O86" s="14"/>
      <c r="P86" s="15"/>
      <c r="Q86" s="15"/>
      <c r="R86" s="16"/>
      <c r="S86" s="17"/>
      <c r="T86" s="15"/>
      <c r="U86" s="15"/>
      <c r="V86" s="15"/>
      <c r="W86" s="15"/>
      <c r="X86" s="15"/>
      <c r="Y86" s="15"/>
      <c r="Z86" s="15"/>
      <c r="AA86" s="16"/>
      <c r="AB86" t="str">
        <f>IFERROR(VLOOKUP(S86,TABEL!$F$16:$G$38,2,FALSE),"")</f>
        <v/>
      </c>
      <c r="AD86" s="2"/>
    </row>
    <row r="87" spans="1:31" ht="33.75" customHeight="1" x14ac:dyDescent="0.15">
      <c r="A87" t="str">
        <f>IFERROR(VLOOKUP(O87,TABEL!$I$2:$J$11,2,FALSE),"")</f>
        <v/>
      </c>
      <c r="B87" s="3">
        <f t="shared" si="1"/>
        <v>79</v>
      </c>
      <c r="C87" s="11"/>
      <c r="D87" s="12"/>
      <c r="E87" s="12"/>
      <c r="F87" s="12"/>
      <c r="G87" s="12"/>
      <c r="H87" s="13"/>
      <c r="I87" s="14"/>
      <c r="J87" s="15"/>
      <c r="K87" s="15"/>
      <c r="L87" s="15"/>
      <c r="M87" s="15"/>
      <c r="N87" s="16"/>
      <c r="O87" s="14"/>
      <c r="P87" s="15"/>
      <c r="Q87" s="15"/>
      <c r="R87" s="16"/>
      <c r="S87" s="17"/>
      <c r="T87" s="15"/>
      <c r="U87" s="15"/>
      <c r="V87" s="15"/>
      <c r="W87" s="15"/>
      <c r="X87" s="15"/>
      <c r="Y87" s="15"/>
      <c r="Z87" s="15"/>
      <c r="AA87" s="16"/>
      <c r="AB87" t="str">
        <f>IFERROR(VLOOKUP(S87,TABEL!$F$16:$G$38,2,FALSE),"")</f>
        <v/>
      </c>
      <c r="AC87" s="2"/>
      <c r="AD87" s="2"/>
    </row>
    <row r="88" spans="1:31" ht="33.75" customHeight="1" x14ac:dyDescent="0.15">
      <c r="A88" t="str">
        <f>IFERROR(VLOOKUP(O88,TABEL!$I$2:$J$11,2,FALSE),"")</f>
        <v/>
      </c>
      <c r="B88" s="3">
        <f t="shared" si="1"/>
        <v>80</v>
      </c>
      <c r="C88" s="11"/>
      <c r="D88" s="12"/>
      <c r="E88" s="12"/>
      <c r="F88" s="12"/>
      <c r="G88" s="12"/>
      <c r="H88" s="13"/>
      <c r="I88" s="14"/>
      <c r="J88" s="15"/>
      <c r="K88" s="15"/>
      <c r="L88" s="15"/>
      <c r="M88" s="15"/>
      <c r="N88" s="16"/>
      <c r="O88" s="14"/>
      <c r="P88" s="15"/>
      <c r="Q88" s="15"/>
      <c r="R88" s="16"/>
      <c r="S88" s="17"/>
      <c r="T88" s="15"/>
      <c r="U88" s="15"/>
      <c r="V88" s="15"/>
      <c r="W88" s="15"/>
      <c r="X88" s="15"/>
      <c r="Y88" s="15"/>
      <c r="Z88" s="15"/>
      <c r="AA88" s="16"/>
      <c r="AB88" t="str">
        <f>IFERROR(VLOOKUP(S88,TABEL!$F$16:$G$38,2,FALSE),"")</f>
        <v/>
      </c>
      <c r="AE88" s="2"/>
    </row>
    <row r="89" spans="1:31" ht="33.75" customHeight="1" x14ac:dyDescent="0.15">
      <c r="A89" t="str">
        <f>IFERROR(VLOOKUP(O89,TABEL!$I$2:$J$11,2,FALSE),"")</f>
        <v/>
      </c>
      <c r="B89" s="3">
        <f t="shared" si="1"/>
        <v>81</v>
      </c>
      <c r="C89" s="11"/>
      <c r="D89" s="12"/>
      <c r="E89" s="12"/>
      <c r="F89" s="12"/>
      <c r="G89" s="12"/>
      <c r="H89" s="13"/>
      <c r="I89" s="14"/>
      <c r="J89" s="15"/>
      <c r="K89" s="15"/>
      <c r="L89" s="15"/>
      <c r="M89" s="15"/>
      <c r="N89" s="16"/>
      <c r="O89" s="14"/>
      <c r="P89" s="15"/>
      <c r="Q89" s="15"/>
      <c r="R89" s="16"/>
      <c r="S89" s="17"/>
      <c r="T89" s="15"/>
      <c r="U89" s="15"/>
      <c r="V89" s="15"/>
      <c r="W89" s="15"/>
      <c r="X89" s="15"/>
      <c r="Y89" s="15"/>
      <c r="Z89" s="15"/>
      <c r="AA89" s="16"/>
      <c r="AB89" t="str">
        <f>IFERROR(VLOOKUP(S89,TABEL!$F$16:$G$38,2,FALSE),"")</f>
        <v/>
      </c>
      <c r="AC89" s="2"/>
    </row>
    <row r="90" spans="1:31" ht="33.75" customHeight="1" x14ac:dyDescent="0.15">
      <c r="A90" t="str">
        <f>IFERROR(VLOOKUP(O90,TABEL!$I$2:$J$11,2,FALSE),"")</f>
        <v/>
      </c>
      <c r="B90" s="3">
        <f t="shared" si="1"/>
        <v>82</v>
      </c>
      <c r="C90" s="11"/>
      <c r="D90" s="12"/>
      <c r="E90" s="12"/>
      <c r="F90" s="12"/>
      <c r="G90" s="12"/>
      <c r="H90" s="13"/>
      <c r="I90" s="14"/>
      <c r="J90" s="15"/>
      <c r="K90" s="15"/>
      <c r="L90" s="15"/>
      <c r="M90" s="15"/>
      <c r="N90" s="16"/>
      <c r="O90" s="14"/>
      <c r="P90" s="15"/>
      <c r="Q90" s="15"/>
      <c r="R90" s="16"/>
      <c r="S90" s="17"/>
      <c r="T90" s="15"/>
      <c r="U90" s="15"/>
      <c r="V90" s="15"/>
      <c r="W90" s="15"/>
      <c r="X90" s="15"/>
      <c r="Y90" s="15"/>
      <c r="Z90" s="15"/>
      <c r="AA90" s="16"/>
      <c r="AB90" t="str">
        <f>IFERROR(VLOOKUP(S90,TABEL!$F$16:$G$38,2,FALSE),"")</f>
        <v/>
      </c>
    </row>
    <row r="91" spans="1:31" ht="33.75" customHeight="1" x14ac:dyDescent="0.15">
      <c r="A91" t="str">
        <f>IFERROR(VLOOKUP(O91,TABEL!$I$2:$J$11,2,FALSE),"")</f>
        <v/>
      </c>
      <c r="B91" s="3">
        <f t="shared" si="1"/>
        <v>83</v>
      </c>
      <c r="C91" s="11"/>
      <c r="D91" s="12"/>
      <c r="E91" s="12"/>
      <c r="F91" s="12"/>
      <c r="G91" s="12"/>
      <c r="H91" s="13"/>
      <c r="I91" s="14"/>
      <c r="J91" s="15"/>
      <c r="K91" s="15"/>
      <c r="L91" s="15"/>
      <c r="M91" s="15"/>
      <c r="N91" s="16"/>
      <c r="O91" s="14"/>
      <c r="P91" s="15"/>
      <c r="Q91" s="15"/>
      <c r="R91" s="16"/>
      <c r="S91" s="17"/>
      <c r="T91" s="15"/>
      <c r="U91" s="15"/>
      <c r="V91" s="15"/>
      <c r="W91" s="15"/>
      <c r="X91" s="15"/>
      <c r="Y91" s="15"/>
      <c r="Z91" s="15"/>
      <c r="AA91" s="16"/>
      <c r="AB91" t="str">
        <f>IFERROR(VLOOKUP(S91,TABEL!$F$16:$G$38,2,FALSE),"")</f>
        <v/>
      </c>
    </row>
    <row r="92" spans="1:31" ht="33.75" customHeight="1" x14ac:dyDescent="0.15">
      <c r="A92" t="str">
        <f>IFERROR(VLOOKUP(O92,TABEL!$I$2:$J$11,2,FALSE),"")</f>
        <v/>
      </c>
      <c r="B92" s="3">
        <f t="shared" si="1"/>
        <v>84</v>
      </c>
      <c r="C92" s="11"/>
      <c r="D92" s="12"/>
      <c r="E92" s="12"/>
      <c r="F92" s="12"/>
      <c r="G92" s="12"/>
      <c r="H92" s="13"/>
      <c r="I92" s="14"/>
      <c r="J92" s="15"/>
      <c r="K92" s="15"/>
      <c r="L92" s="15"/>
      <c r="M92" s="15"/>
      <c r="N92" s="16"/>
      <c r="O92" s="14"/>
      <c r="P92" s="15"/>
      <c r="Q92" s="15"/>
      <c r="R92" s="16"/>
      <c r="S92" s="17"/>
      <c r="T92" s="15"/>
      <c r="U92" s="15"/>
      <c r="V92" s="15"/>
      <c r="W92" s="15"/>
      <c r="X92" s="15"/>
      <c r="Y92" s="15"/>
      <c r="Z92" s="15"/>
      <c r="AA92" s="16"/>
      <c r="AB92" t="str">
        <f>IFERROR(VLOOKUP(S92,TABEL!$F$16:$G$38,2,FALSE),"")</f>
        <v/>
      </c>
    </row>
    <row r="93" spans="1:31" ht="33.75" customHeight="1" x14ac:dyDescent="0.15">
      <c r="A93" t="str">
        <f>IFERROR(VLOOKUP(O93,TABEL!$I$2:$J$11,2,FALSE),"")</f>
        <v/>
      </c>
      <c r="B93" s="3">
        <f t="shared" si="1"/>
        <v>85</v>
      </c>
      <c r="C93" s="11"/>
      <c r="D93" s="12"/>
      <c r="E93" s="12"/>
      <c r="F93" s="12"/>
      <c r="G93" s="12"/>
      <c r="H93" s="13"/>
      <c r="I93" s="14"/>
      <c r="J93" s="15"/>
      <c r="K93" s="15"/>
      <c r="L93" s="15"/>
      <c r="M93" s="15"/>
      <c r="N93" s="16"/>
      <c r="O93" s="14"/>
      <c r="P93" s="15"/>
      <c r="Q93" s="15"/>
      <c r="R93" s="16"/>
      <c r="S93" s="17"/>
      <c r="T93" s="15"/>
      <c r="U93" s="15"/>
      <c r="V93" s="15"/>
      <c r="W93" s="15"/>
      <c r="X93" s="15"/>
      <c r="Y93" s="15"/>
      <c r="Z93" s="15"/>
      <c r="AA93" s="16"/>
      <c r="AB93" t="str">
        <f>IFERROR(VLOOKUP(S93,TABEL!$F$16:$G$38,2,FALSE),"")</f>
        <v/>
      </c>
      <c r="AD93" s="2"/>
    </row>
    <row r="94" spans="1:31" ht="33.75" customHeight="1" x14ac:dyDescent="0.15">
      <c r="A94" t="str">
        <f>IFERROR(VLOOKUP(O94,TABEL!$I$2:$J$11,2,FALSE),"")</f>
        <v/>
      </c>
      <c r="B94" s="3">
        <f t="shared" si="1"/>
        <v>86</v>
      </c>
      <c r="C94" s="11"/>
      <c r="D94" s="12"/>
      <c r="E94" s="12"/>
      <c r="F94" s="12"/>
      <c r="G94" s="12"/>
      <c r="H94" s="13"/>
      <c r="I94" s="14"/>
      <c r="J94" s="15"/>
      <c r="K94" s="15"/>
      <c r="L94" s="15"/>
      <c r="M94" s="15"/>
      <c r="N94" s="16"/>
      <c r="O94" s="14"/>
      <c r="P94" s="15"/>
      <c r="Q94" s="15"/>
      <c r="R94" s="16"/>
      <c r="S94" s="17"/>
      <c r="T94" s="15"/>
      <c r="U94" s="15"/>
      <c r="V94" s="15"/>
      <c r="W94" s="15"/>
      <c r="X94" s="15"/>
      <c r="Y94" s="15"/>
      <c r="Z94" s="15"/>
      <c r="AA94" s="16"/>
      <c r="AB94" t="str">
        <f>IFERROR(VLOOKUP(S94,TABEL!$F$16:$G$38,2,FALSE),"")</f>
        <v/>
      </c>
      <c r="AD94" s="2"/>
    </row>
    <row r="95" spans="1:31" ht="33.75" customHeight="1" x14ac:dyDescent="0.15">
      <c r="A95" t="str">
        <f>IFERROR(VLOOKUP(O95,TABEL!$I$2:$J$11,2,FALSE),"")</f>
        <v/>
      </c>
      <c r="B95" s="3">
        <f t="shared" si="1"/>
        <v>87</v>
      </c>
      <c r="C95" s="11"/>
      <c r="D95" s="12"/>
      <c r="E95" s="12"/>
      <c r="F95" s="12"/>
      <c r="G95" s="12"/>
      <c r="H95" s="13"/>
      <c r="I95" s="14"/>
      <c r="J95" s="15"/>
      <c r="K95" s="15"/>
      <c r="L95" s="15"/>
      <c r="M95" s="15"/>
      <c r="N95" s="16"/>
      <c r="O95" s="14"/>
      <c r="P95" s="15"/>
      <c r="Q95" s="15"/>
      <c r="R95" s="16"/>
      <c r="S95" s="17"/>
      <c r="T95" s="15"/>
      <c r="U95" s="15"/>
      <c r="V95" s="15"/>
      <c r="W95" s="15"/>
      <c r="X95" s="15"/>
      <c r="Y95" s="15"/>
      <c r="Z95" s="15"/>
      <c r="AA95" s="16"/>
      <c r="AB95" t="str">
        <f>IFERROR(VLOOKUP(S95,TABEL!$F$16:$G$38,2,FALSE),"")</f>
        <v/>
      </c>
      <c r="AC95" s="2"/>
      <c r="AD95" s="2"/>
    </row>
    <row r="96" spans="1:31" ht="33.75" customHeight="1" x14ac:dyDescent="0.15">
      <c r="A96" t="str">
        <f>IFERROR(VLOOKUP(O96,TABEL!$I$2:$J$11,2,FALSE),"")</f>
        <v/>
      </c>
      <c r="B96" s="3">
        <f t="shared" si="1"/>
        <v>88</v>
      </c>
      <c r="C96" s="11"/>
      <c r="D96" s="12"/>
      <c r="E96" s="12"/>
      <c r="F96" s="12"/>
      <c r="G96" s="12"/>
      <c r="H96" s="13"/>
      <c r="I96" s="14"/>
      <c r="J96" s="15"/>
      <c r="K96" s="15"/>
      <c r="L96" s="15"/>
      <c r="M96" s="15"/>
      <c r="N96" s="16"/>
      <c r="O96" s="14"/>
      <c r="P96" s="15"/>
      <c r="Q96" s="15"/>
      <c r="R96" s="16"/>
      <c r="S96" s="17"/>
      <c r="T96" s="15"/>
      <c r="U96" s="15"/>
      <c r="V96" s="15"/>
      <c r="W96" s="15"/>
      <c r="X96" s="15"/>
      <c r="Y96" s="15"/>
      <c r="Z96" s="15"/>
      <c r="AA96" s="16"/>
      <c r="AB96" t="str">
        <f>IFERROR(VLOOKUP(S96,TABEL!$F$16:$G$38,2,FALSE),"")</f>
        <v/>
      </c>
      <c r="AE96" s="2"/>
    </row>
    <row r="97" spans="1:31" ht="33.75" customHeight="1" x14ac:dyDescent="0.15">
      <c r="A97" t="str">
        <f>IFERROR(VLOOKUP(O97,TABEL!$I$2:$J$11,2,FALSE),"")</f>
        <v/>
      </c>
      <c r="B97" s="3">
        <f t="shared" si="1"/>
        <v>89</v>
      </c>
      <c r="C97" s="11"/>
      <c r="D97" s="12"/>
      <c r="E97" s="12"/>
      <c r="F97" s="12"/>
      <c r="G97" s="12"/>
      <c r="H97" s="13"/>
      <c r="I97" s="14"/>
      <c r="J97" s="15"/>
      <c r="K97" s="15"/>
      <c r="L97" s="15"/>
      <c r="M97" s="15"/>
      <c r="N97" s="16"/>
      <c r="O97" s="14"/>
      <c r="P97" s="15"/>
      <c r="Q97" s="15"/>
      <c r="R97" s="16"/>
      <c r="S97" s="17"/>
      <c r="T97" s="15"/>
      <c r="U97" s="15"/>
      <c r="V97" s="15"/>
      <c r="W97" s="15"/>
      <c r="X97" s="15"/>
      <c r="Y97" s="15"/>
      <c r="Z97" s="15"/>
      <c r="AA97" s="16"/>
      <c r="AB97" t="str">
        <f>IFERROR(VLOOKUP(S97,TABEL!$F$16:$G$38,2,FALSE),"")</f>
        <v/>
      </c>
      <c r="AC97" s="2"/>
    </row>
    <row r="98" spans="1:31" ht="33.75" customHeight="1" x14ac:dyDescent="0.15">
      <c r="A98" t="str">
        <f>IFERROR(VLOOKUP(O98,TABEL!$I$2:$J$11,2,FALSE),"")</f>
        <v/>
      </c>
      <c r="B98" s="3">
        <f t="shared" si="1"/>
        <v>90</v>
      </c>
      <c r="C98" s="11"/>
      <c r="D98" s="12"/>
      <c r="E98" s="12"/>
      <c r="F98" s="12"/>
      <c r="G98" s="12"/>
      <c r="H98" s="13"/>
      <c r="I98" s="14"/>
      <c r="J98" s="15"/>
      <c r="K98" s="15"/>
      <c r="L98" s="15"/>
      <c r="M98" s="15"/>
      <c r="N98" s="16"/>
      <c r="O98" s="14"/>
      <c r="P98" s="15"/>
      <c r="Q98" s="15"/>
      <c r="R98" s="16"/>
      <c r="S98" s="17"/>
      <c r="T98" s="15"/>
      <c r="U98" s="15"/>
      <c r="V98" s="15"/>
      <c r="W98" s="15"/>
      <c r="X98" s="15"/>
      <c r="Y98" s="15"/>
      <c r="Z98" s="15"/>
      <c r="AA98" s="16"/>
      <c r="AB98" t="str">
        <f>IFERROR(VLOOKUP(S98,TABEL!$F$16:$G$38,2,FALSE),"")</f>
        <v/>
      </c>
    </row>
    <row r="99" spans="1:31" ht="33.75" customHeight="1" x14ac:dyDescent="0.15">
      <c r="A99" t="str">
        <f>IFERROR(VLOOKUP(O99,TABEL!$I$2:$J$11,2,FALSE),"")</f>
        <v/>
      </c>
      <c r="B99" s="3">
        <f t="shared" si="1"/>
        <v>91</v>
      </c>
      <c r="C99" s="11"/>
      <c r="D99" s="12"/>
      <c r="E99" s="12"/>
      <c r="F99" s="12"/>
      <c r="G99" s="12"/>
      <c r="H99" s="13"/>
      <c r="I99" s="14"/>
      <c r="J99" s="15"/>
      <c r="K99" s="15"/>
      <c r="L99" s="15"/>
      <c r="M99" s="15"/>
      <c r="N99" s="16"/>
      <c r="O99" s="14"/>
      <c r="P99" s="15"/>
      <c r="Q99" s="15"/>
      <c r="R99" s="16"/>
      <c r="S99" s="17"/>
      <c r="T99" s="15"/>
      <c r="U99" s="15"/>
      <c r="V99" s="15"/>
      <c r="W99" s="15"/>
      <c r="X99" s="15"/>
      <c r="Y99" s="15"/>
      <c r="Z99" s="15"/>
      <c r="AA99" s="16"/>
      <c r="AB99" t="str">
        <f>IFERROR(VLOOKUP(S99,TABEL!$F$16:$G$38,2,FALSE),"")</f>
        <v/>
      </c>
    </row>
    <row r="100" spans="1:31" ht="33.75" customHeight="1" x14ac:dyDescent="0.15">
      <c r="A100" t="str">
        <f>IFERROR(VLOOKUP(O100,TABEL!$I$2:$J$11,2,FALSE),"")</f>
        <v/>
      </c>
      <c r="B100" s="3">
        <f t="shared" si="1"/>
        <v>92</v>
      </c>
      <c r="C100" s="11"/>
      <c r="D100" s="12"/>
      <c r="E100" s="12"/>
      <c r="F100" s="12"/>
      <c r="G100" s="12"/>
      <c r="H100" s="13"/>
      <c r="I100" s="14"/>
      <c r="J100" s="15"/>
      <c r="K100" s="15"/>
      <c r="L100" s="15"/>
      <c r="M100" s="15"/>
      <c r="N100" s="16"/>
      <c r="O100" s="14"/>
      <c r="P100" s="15"/>
      <c r="Q100" s="15"/>
      <c r="R100" s="16"/>
      <c r="S100" s="17"/>
      <c r="T100" s="15"/>
      <c r="U100" s="15"/>
      <c r="V100" s="15"/>
      <c r="W100" s="15"/>
      <c r="X100" s="15"/>
      <c r="Y100" s="15"/>
      <c r="Z100" s="15"/>
      <c r="AA100" s="16"/>
      <c r="AB100" t="str">
        <f>IFERROR(VLOOKUP(S100,TABEL!$F$16:$G$38,2,FALSE),"")</f>
        <v/>
      </c>
    </row>
    <row r="101" spans="1:31" ht="33.75" customHeight="1" x14ac:dyDescent="0.15">
      <c r="A101" t="str">
        <f>IFERROR(VLOOKUP(O101,TABEL!$I$2:$J$11,2,FALSE),"")</f>
        <v/>
      </c>
      <c r="B101" s="3">
        <f t="shared" si="1"/>
        <v>93</v>
      </c>
      <c r="C101" s="11"/>
      <c r="D101" s="12"/>
      <c r="E101" s="12"/>
      <c r="F101" s="12"/>
      <c r="G101" s="12"/>
      <c r="H101" s="13"/>
      <c r="I101" s="14"/>
      <c r="J101" s="15"/>
      <c r="K101" s="15"/>
      <c r="L101" s="15"/>
      <c r="M101" s="15"/>
      <c r="N101" s="16"/>
      <c r="O101" s="14"/>
      <c r="P101" s="15"/>
      <c r="Q101" s="15"/>
      <c r="R101" s="16"/>
      <c r="S101" s="17"/>
      <c r="T101" s="15"/>
      <c r="U101" s="15"/>
      <c r="V101" s="15"/>
      <c r="W101" s="15"/>
      <c r="X101" s="15"/>
      <c r="Y101" s="15"/>
      <c r="Z101" s="15"/>
      <c r="AA101" s="16"/>
      <c r="AB101" t="str">
        <f>IFERROR(VLOOKUP(S101,TABEL!$F$16:$G$38,2,FALSE),"")</f>
        <v/>
      </c>
    </row>
    <row r="102" spans="1:31" ht="33.75" customHeight="1" x14ac:dyDescent="0.15">
      <c r="A102" t="str">
        <f>IFERROR(VLOOKUP(O102,TABEL!$I$2:$J$11,2,FALSE),"")</f>
        <v/>
      </c>
      <c r="B102" s="3">
        <f t="shared" si="1"/>
        <v>94</v>
      </c>
      <c r="C102" s="11"/>
      <c r="D102" s="12"/>
      <c r="E102" s="12"/>
      <c r="F102" s="12"/>
      <c r="G102" s="12"/>
      <c r="H102" s="13"/>
      <c r="I102" s="14"/>
      <c r="J102" s="15"/>
      <c r="K102" s="15"/>
      <c r="L102" s="15"/>
      <c r="M102" s="15"/>
      <c r="N102" s="16"/>
      <c r="O102" s="14"/>
      <c r="P102" s="15"/>
      <c r="Q102" s="15"/>
      <c r="R102" s="16"/>
      <c r="S102" s="17"/>
      <c r="T102" s="15"/>
      <c r="U102" s="15"/>
      <c r="V102" s="15"/>
      <c r="W102" s="15"/>
      <c r="X102" s="15"/>
      <c r="Y102" s="15"/>
      <c r="Z102" s="15"/>
      <c r="AA102" s="16"/>
      <c r="AB102" t="str">
        <f>IFERROR(VLOOKUP(S102,TABEL!$F$16:$G$38,2,FALSE),"")</f>
        <v/>
      </c>
      <c r="AD102" s="2"/>
    </row>
    <row r="103" spans="1:31" ht="33.75" customHeight="1" x14ac:dyDescent="0.15">
      <c r="A103" t="str">
        <f>IFERROR(VLOOKUP(O103,TABEL!$I$2:$J$11,2,FALSE),"")</f>
        <v/>
      </c>
      <c r="B103" s="3">
        <f t="shared" si="1"/>
        <v>95</v>
      </c>
      <c r="C103" s="11"/>
      <c r="D103" s="12"/>
      <c r="E103" s="12"/>
      <c r="F103" s="12"/>
      <c r="G103" s="12"/>
      <c r="H103" s="13"/>
      <c r="I103" s="14"/>
      <c r="J103" s="15"/>
      <c r="K103" s="15"/>
      <c r="L103" s="15"/>
      <c r="M103" s="15"/>
      <c r="N103" s="16"/>
      <c r="O103" s="14"/>
      <c r="P103" s="15"/>
      <c r="Q103" s="15"/>
      <c r="R103" s="16"/>
      <c r="S103" s="17"/>
      <c r="T103" s="15"/>
      <c r="U103" s="15"/>
      <c r="V103" s="15"/>
      <c r="W103" s="15"/>
      <c r="X103" s="15"/>
      <c r="Y103" s="15"/>
      <c r="Z103" s="15"/>
      <c r="AA103" s="16"/>
      <c r="AB103" t="str">
        <f>IFERROR(VLOOKUP(S103,TABEL!$F$16:$G$38,2,FALSE),"")</f>
        <v/>
      </c>
      <c r="AC103" s="2"/>
      <c r="AD103" s="2"/>
    </row>
    <row r="104" spans="1:31" ht="33.75" customHeight="1" x14ac:dyDescent="0.15">
      <c r="A104" t="str">
        <f>IFERROR(VLOOKUP(O104,TABEL!$I$2:$J$11,2,FALSE),"")</f>
        <v/>
      </c>
      <c r="B104" s="3">
        <f t="shared" si="1"/>
        <v>96</v>
      </c>
      <c r="C104" s="11"/>
      <c r="D104" s="12"/>
      <c r="E104" s="12"/>
      <c r="F104" s="12"/>
      <c r="G104" s="12"/>
      <c r="H104" s="13"/>
      <c r="I104" s="14"/>
      <c r="J104" s="15"/>
      <c r="K104" s="15"/>
      <c r="L104" s="15"/>
      <c r="M104" s="15"/>
      <c r="N104" s="16"/>
      <c r="O104" s="14"/>
      <c r="P104" s="15"/>
      <c r="Q104" s="15"/>
      <c r="R104" s="16"/>
      <c r="S104" s="17"/>
      <c r="T104" s="15"/>
      <c r="U104" s="15"/>
      <c r="V104" s="15"/>
      <c r="W104" s="15"/>
      <c r="X104" s="15"/>
      <c r="Y104" s="15"/>
      <c r="Z104" s="15"/>
      <c r="AA104" s="16"/>
      <c r="AB104" t="str">
        <f>IFERROR(VLOOKUP(S104,TABEL!$F$16:$G$38,2,FALSE),"")</f>
        <v/>
      </c>
      <c r="AE104" s="2"/>
    </row>
    <row r="105" spans="1:31" ht="33.75" customHeight="1" x14ac:dyDescent="0.15">
      <c r="A105" t="str">
        <f>IFERROR(VLOOKUP(O105,TABEL!$I$2:$J$11,2,FALSE),"")</f>
        <v/>
      </c>
      <c r="B105" s="3">
        <f t="shared" si="1"/>
        <v>97</v>
      </c>
      <c r="C105" s="11"/>
      <c r="D105" s="12"/>
      <c r="E105" s="12"/>
      <c r="F105" s="12"/>
      <c r="G105" s="12"/>
      <c r="H105" s="13"/>
      <c r="I105" s="14"/>
      <c r="J105" s="15"/>
      <c r="K105" s="15"/>
      <c r="L105" s="15"/>
      <c r="M105" s="15"/>
      <c r="N105" s="16"/>
      <c r="O105" s="14"/>
      <c r="P105" s="15"/>
      <c r="Q105" s="15"/>
      <c r="R105" s="16"/>
      <c r="S105" s="17"/>
      <c r="T105" s="15"/>
      <c r="U105" s="15"/>
      <c r="V105" s="15"/>
      <c r="W105" s="15"/>
      <c r="X105" s="15"/>
      <c r="Y105" s="15"/>
      <c r="Z105" s="15"/>
      <c r="AA105" s="16"/>
      <c r="AB105" t="str">
        <f>IFERROR(VLOOKUP(S105,TABEL!$F$16:$G$38,2,FALSE),"")</f>
        <v/>
      </c>
      <c r="AC105" s="2"/>
    </row>
    <row r="106" spans="1:31" ht="33.75" customHeight="1" x14ac:dyDescent="0.15">
      <c r="A106" t="str">
        <f>IFERROR(VLOOKUP(O106,TABEL!$I$2:$J$11,2,FALSE),"")</f>
        <v/>
      </c>
      <c r="B106" s="3">
        <f t="shared" si="1"/>
        <v>98</v>
      </c>
      <c r="C106" s="11"/>
      <c r="D106" s="12"/>
      <c r="E106" s="12"/>
      <c r="F106" s="12"/>
      <c r="G106" s="12"/>
      <c r="H106" s="13"/>
      <c r="I106" s="14"/>
      <c r="J106" s="15"/>
      <c r="K106" s="15"/>
      <c r="L106" s="15"/>
      <c r="M106" s="15"/>
      <c r="N106" s="16"/>
      <c r="O106" s="14"/>
      <c r="P106" s="15"/>
      <c r="Q106" s="15"/>
      <c r="R106" s="16"/>
      <c r="S106" s="17"/>
      <c r="T106" s="15"/>
      <c r="U106" s="15"/>
      <c r="V106" s="15"/>
      <c r="W106" s="15"/>
      <c r="X106" s="15"/>
      <c r="Y106" s="15"/>
      <c r="Z106" s="15"/>
      <c r="AA106" s="16"/>
      <c r="AB106" t="str">
        <f>IFERROR(VLOOKUP(S106,TABEL!$F$16:$G$38,2,FALSE),"")</f>
        <v/>
      </c>
    </row>
    <row r="107" spans="1:31" ht="33.75" customHeight="1" x14ac:dyDescent="0.15">
      <c r="A107" t="str">
        <f>IFERROR(VLOOKUP(O107,TABEL!$I$2:$J$11,2,FALSE),"")</f>
        <v/>
      </c>
      <c r="B107" s="3">
        <f t="shared" si="1"/>
        <v>99</v>
      </c>
      <c r="C107" s="11"/>
      <c r="D107" s="12"/>
      <c r="E107" s="12"/>
      <c r="F107" s="12"/>
      <c r="G107" s="12"/>
      <c r="H107" s="13"/>
      <c r="I107" s="14"/>
      <c r="J107" s="15"/>
      <c r="K107" s="15"/>
      <c r="L107" s="15"/>
      <c r="M107" s="15"/>
      <c r="N107" s="16"/>
      <c r="O107" s="14"/>
      <c r="P107" s="15"/>
      <c r="Q107" s="15"/>
      <c r="R107" s="16"/>
      <c r="S107" s="17"/>
      <c r="T107" s="15"/>
      <c r="U107" s="15"/>
      <c r="V107" s="15"/>
      <c r="W107" s="15"/>
      <c r="X107" s="15"/>
      <c r="Y107" s="15"/>
      <c r="Z107" s="15"/>
      <c r="AA107" s="16"/>
      <c r="AB107" t="str">
        <f>IFERROR(VLOOKUP(S107,TABEL!$F$16:$G$38,2,FALSE),"")</f>
        <v/>
      </c>
    </row>
    <row r="108" spans="1:31" ht="33.75" customHeight="1" x14ac:dyDescent="0.15">
      <c r="A108" t="str">
        <f>IFERROR(VLOOKUP(O108,TABEL!$I$2:$J$11,2,FALSE),"")</f>
        <v/>
      </c>
      <c r="B108" s="3">
        <f t="shared" si="1"/>
        <v>100</v>
      </c>
      <c r="C108" s="11"/>
      <c r="D108" s="12"/>
      <c r="E108" s="12"/>
      <c r="F108" s="12"/>
      <c r="G108" s="12"/>
      <c r="H108" s="13"/>
      <c r="I108" s="14"/>
      <c r="J108" s="15"/>
      <c r="K108" s="15"/>
      <c r="L108" s="15"/>
      <c r="M108" s="15"/>
      <c r="N108" s="16"/>
      <c r="O108" s="14"/>
      <c r="P108" s="15"/>
      <c r="Q108" s="15"/>
      <c r="R108" s="16"/>
      <c r="S108" s="17"/>
      <c r="T108" s="15"/>
      <c r="U108" s="15"/>
      <c r="V108" s="15"/>
      <c r="W108" s="15"/>
      <c r="X108" s="15"/>
      <c r="Y108" s="15"/>
      <c r="Z108" s="15"/>
      <c r="AA108" s="16"/>
      <c r="AB108" t="str">
        <f>IFERROR(VLOOKUP(S108,TABEL!$F$16:$G$38,2,FALSE),"")</f>
        <v/>
      </c>
    </row>
  </sheetData>
  <mergeCells count="426">
    <mergeCell ref="C108:H108"/>
    <mergeCell ref="I108:N108"/>
    <mergeCell ref="O108:R108"/>
    <mergeCell ref="S108:AA108"/>
    <mergeCell ref="C106:H106"/>
    <mergeCell ref="I106:N106"/>
    <mergeCell ref="O106:R106"/>
    <mergeCell ref="S106:AA106"/>
    <mergeCell ref="C107:H107"/>
    <mergeCell ref="I107:N107"/>
    <mergeCell ref="O107:R107"/>
    <mergeCell ref="S107:AA107"/>
    <mergeCell ref="C104:H104"/>
    <mergeCell ref="I104:N104"/>
    <mergeCell ref="O104:R104"/>
    <mergeCell ref="S104:AA104"/>
    <mergeCell ref="C105:H105"/>
    <mergeCell ref="I105:N105"/>
    <mergeCell ref="O105:R105"/>
    <mergeCell ref="S105:AA105"/>
    <mergeCell ref="C102:H102"/>
    <mergeCell ref="I102:N102"/>
    <mergeCell ref="O102:R102"/>
    <mergeCell ref="S102:AA102"/>
    <mergeCell ref="C103:H103"/>
    <mergeCell ref="I103:N103"/>
    <mergeCell ref="O103:R103"/>
    <mergeCell ref="S103:AA103"/>
    <mergeCell ref="C100:H100"/>
    <mergeCell ref="I100:N100"/>
    <mergeCell ref="O100:R100"/>
    <mergeCell ref="S100:AA100"/>
    <mergeCell ref="C101:H101"/>
    <mergeCell ref="I101:N101"/>
    <mergeCell ref="O101:R101"/>
    <mergeCell ref="S101:AA101"/>
    <mergeCell ref="C98:H98"/>
    <mergeCell ref="I98:N98"/>
    <mergeCell ref="O98:R98"/>
    <mergeCell ref="S98:AA98"/>
    <mergeCell ref="C99:H99"/>
    <mergeCell ref="I99:N99"/>
    <mergeCell ref="O99:R99"/>
    <mergeCell ref="S99:AA99"/>
    <mergeCell ref="C96:H96"/>
    <mergeCell ref="I96:N96"/>
    <mergeCell ref="O96:R96"/>
    <mergeCell ref="S96:AA96"/>
    <mergeCell ref="C97:H97"/>
    <mergeCell ref="I97:N97"/>
    <mergeCell ref="O97:R97"/>
    <mergeCell ref="S97:AA97"/>
    <mergeCell ref="C94:H94"/>
    <mergeCell ref="I94:N94"/>
    <mergeCell ref="O94:R94"/>
    <mergeCell ref="S94:AA94"/>
    <mergeCell ref="C95:H95"/>
    <mergeCell ref="I95:N95"/>
    <mergeCell ref="O95:R95"/>
    <mergeCell ref="S95:AA95"/>
    <mergeCell ref="C92:H92"/>
    <mergeCell ref="I92:N92"/>
    <mergeCell ref="O92:R92"/>
    <mergeCell ref="S92:AA92"/>
    <mergeCell ref="C93:H93"/>
    <mergeCell ref="I93:N93"/>
    <mergeCell ref="O93:R93"/>
    <mergeCell ref="S93:AA93"/>
    <mergeCell ref="C90:H90"/>
    <mergeCell ref="I90:N90"/>
    <mergeCell ref="O90:R90"/>
    <mergeCell ref="S90:AA90"/>
    <mergeCell ref="C91:H91"/>
    <mergeCell ref="I91:N91"/>
    <mergeCell ref="O91:R91"/>
    <mergeCell ref="S91:AA91"/>
    <mergeCell ref="C88:H88"/>
    <mergeCell ref="I88:N88"/>
    <mergeCell ref="O88:R88"/>
    <mergeCell ref="S88:AA88"/>
    <mergeCell ref="C89:H89"/>
    <mergeCell ref="I89:N89"/>
    <mergeCell ref="O89:R89"/>
    <mergeCell ref="S89:AA89"/>
    <mergeCell ref="C86:H86"/>
    <mergeCell ref="I86:N86"/>
    <mergeCell ref="O86:R86"/>
    <mergeCell ref="S86:AA86"/>
    <mergeCell ref="C87:H87"/>
    <mergeCell ref="I87:N87"/>
    <mergeCell ref="O87:R87"/>
    <mergeCell ref="S87:AA87"/>
    <mergeCell ref="C84:H84"/>
    <mergeCell ref="I84:N84"/>
    <mergeCell ref="O84:R84"/>
    <mergeCell ref="S84:AA84"/>
    <mergeCell ref="C85:H85"/>
    <mergeCell ref="I85:N85"/>
    <mergeCell ref="O85:R85"/>
    <mergeCell ref="S85:AA85"/>
    <mergeCell ref="C82:H82"/>
    <mergeCell ref="I82:N82"/>
    <mergeCell ref="O82:R82"/>
    <mergeCell ref="S82:AA82"/>
    <mergeCell ref="C83:H83"/>
    <mergeCell ref="I83:N83"/>
    <mergeCell ref="O83:R83"/>
    <mergeCell ref="S83:AA83"/>
    <mergeCell ref="C80:H80"/>
    <mergeCell ref="I80:N80"/>
    <mergeCell ref="O80:R80"/>
    <mergeCell ref="S80:AA80"/>
    <mergeCell ref="C81:H81"/>
    <mergeCell ref="I81:N81"/>
    <mergeCell ref="O81:R81"/>
    <mergeCell ref="S81:AA81"/>
    <mergeCell ref="C78:H78"/>
    <mergeCell ref="I78:N78"/>
    <mergeCell ref="O78:R78"/>
    <mergeCell ref="S78:AA78"/>
    <mergeCell ref="C79:H79"/>
    <mergeCell ref="I79:N79"/>
    <mergeCell ref="O79:R79"/>
    <mergeCell ref="S79:AA79"/>
    <mergeCell ref="C76:H76"/>
    <mergeCell ref="I76:N76"/>
    <mergeCell ref="O76:R76"/>
    <mergeCell ref="S76:AA76"/>
    <mergeCell ref="C77:H77"/>
    <mergeCell ref="I77:N77"/>
    <mergeCell ref="O77:R77"/>
    <mergeCell ref="S77:AA77"/>
    <mergeCell ref="C74:H74"/>
    <mergeCell ref="I74:N74"/>
    <mergeCell ref="O74:R74"/>
    <mergeCell ref="S74:AA74"/>
    <mergeCell ref="C75:H75"/>
    <mergeCell ref="I75:N75"/>
    <mergeCell ref="O75:R75"/>
    <mergeCell ref="S75:AA75"/>
    <mergeCell ref="C72:H72"/>
    <mergeCell ref="I72:N72"/>
    <mergeCell ref="O72:R72"/>
    <mergeCell ref="S72:AA72"/>
    <mergeCell ref="C73:H73"/>
    <mergeCell ref="I73:N73"/>
    <mergeCell ref="O73:R73"/>
    <mergeCell ref="S73:AA73"/>
    <mergeCell ref="C70:H70"/>
    <mergeCell ref="I70:N70"/>
    <mergeCell ref="O70:R70"/>
    <mergeCell ref="S70:AA70"/>
    <mergeCell ref="C71:H71"/>
    <mergeCell ref="I71:N71"/>
    <mergeCell ref="O71:R71"/>
    <mergeCell ref="S71:AA71"/>
    <mergeCell ref="C68:H68"/>
    <mergeCell ref="I68:N68"/>
    <mergeCell ref="O68:R68"/>
    <mergeCell ref="S68:AA68"/>
    <mergeCell ref="C69:H69"/>
    <mergeCell ref="I69:N69"/>
    <mergeCell ref="O69:R69"/>
    <mergeCell ref="S69:AA69"/>
    <mergeCell ref="C66:H66"/>
    <mergeCell ref="I66:N66"/>
    <mergeCell ref="O66:R66"/>
    <mergeCell ref="S66:AA66"/>
    <mergeCell ref="C67:H67"/>
    <mergeCell ref="I67:N67"/>
    <mergeCell ref="O67:R67"/>
    <mergeCell ref="S67:AA67"/>
    <mergeCell ref="C64:H64"/>
    <mergeCell ref="I64:N64"/>
    <mergeCell ref="O64:R64"/>
    <mergeCell ref="S64:AA64"/>
    <mergeCell ref="C65:H65"/>
    <mergeCell ref="I65:N65"/>
    <mergeCell ref="O65:R65"/>
    <mergeCell ref="S65:AA65"/>
    <mergeCell ref="C62:H62"/>
    <mergeCell ref="I62:N62"/>
    <mergeCell ref="O62:R62"/>
    <mergeCell ref="S62:AA62"/>
    <mergeCell ref="C63:H63"/>
    <mergeCell ref="I63:N63"/>
    <mergeCell ref="O63:R63"/>
    <mergeCell ref="S63:AA63"/>
    <mergeCell ref="C60:H60"/>
    <mergeCell ref="I60:N60"/>
    <mergeCell ref="O60:R60"/>
    <mergeCell ref="S60:AA60"/>
    <mergeCell ref="C61:H61"/>
    <mergeCell ref="I61:N61"/>
    <mergeCell ref="O61:R61"/>
    <mergeCell ref="S61:AA61"/>
    <mergeCell ref="C58:H58"/>
    <mergeCell ref="I58:N58"/>
    <mergeCell ref="O58:R58"/>
    <mergeCell ref="S58:AA58"/>
    <mergeCell ref="C59:H59"/>
    <mergeCell ref="I59:N59"/>
    <mergeCell ref="O59:R59"/>
    <mergeCell ref="S59:AA59"/>
    <mergeCell ref="C56:H56"/>
    <mergeCell ref="I56:N56"/>
    <mergeCell ref="O56:R56"/>
    <mergeCell ref="S56:AA56"/>
    <mergeCell ref="C57:H57"/>
    <mergeCell ref="I57:N57"/>
    <mergeCell ref="O57:R57"/>
    <mergeCell ref="S57:AA57"/>
    <mergeCell ref="C54:H54"/>
    <mergeCell ref="I54:N54"/>
    <mergeCell ref="O54:R54"/>
    <mergeCell ref="S54:AA54"/>
    <mergeCell ref="C55:H55"/>
    <mergeCell ref="I55:N55"/>
    <mergeCell ref="O55:R55"/>
    <mergeCell ref="S55:AA55"/>
    <mergeCell ref="C52:H52"/>
    <mergeCell ref="I52:N52"/>
    <mergeCell ref="O52:R52"/>
    <mergeCell ref="S52:AA52"/>
    <mergeCell ref="C53:H53"/>
    <mergeCell ref="I53:N53"/>
    <mergeCell ref="O53:R53"/>
    <mergeCell ref="S53:AA53"/>
    <mergeCell ref="C50:H50"/>
    <mergeCell ref="I50:N50"/>
    <mergeCell ref="O50:R50"/>
    <mergeCell ref="S50:AA50"/>
    <mergeCell ref="C51:H51"/>
    <mergeCell ref="I51:N51"/>
    <mergeCell ref="O51:R51"/>
    <mergeCell ref="S51:AA51"/>
    <mergeCell ref="C48:H48"/>
    <mergeCell ref="I48:N48"/>
    <mergeCell ref="O48:R48"/>
    <mergeCell ref="S48:AA48"/>
    <mergeCell ref="C49:H49"/>
    <mergeCell ref="I49:N49"/>
    <mergeCell ref="O49:R49"/>
    <mergeCell ref="S49:AA49"/>
    <mergeCell ref="C46:H46"/>
    <mergeCell ref="I46:N46"/>
    <mergeCell ref="O46:R46"/>
    <mergeCell ref="S46:AA46"/>
    <mergeCell ref="C47:H47"/>
    <mergeCell ref="I47:N47"/>
    <mergeCell ref="O47:R47"/>
    <mergeCell ref="S47:AA47"/>
    <mergeCell ref="C44:H44"/>
    <mergeCell ref="I44:N44"/>
    <mergeCell ref="O44:R44"/>
    <mergeCell ref="S44:AA44"/>
    <mergeCell ref="C45:H45"/>
    <mergeCell ref="I45:N45"/>
    <mergeCell ref="O45:R45"/>
    <mergeCell ref="S45:AA45"/>
    <mergeCell ref="C42:H42"/>
    <mergeCell ref="I42:N42"/>
    <mergeCell ref="O42:R42"/>
    <mergeCell ref="S42:AA42"/>
    <mergeCell ref="C43:H43"/>
    <mergeCell ref="I43:N43"/>
    <mergeCell ref="O43:R43"/>
    <mergeCell ref="S43:AA43"/>
    <mergeCell ref="C40:H40"/>
    <mergeCell ref="I40:N40"/>
    <mergeCell ref="O40:R40"/>
    <mergeCell ref="S40:AA40"/>
    <mergeCell ref="C41:H41"/>
    <mergeCell ref="I41:N41"/>
    <mergeCell ref="O41:R41"/>
    <mergeCell ref="S41:AA41"/>
    <mergeCell ref="C38:H38"/>
    <mergeCell ref="I38:N38"/>
    <mergeCell ref="O38:R38"/>
    <mergeCell ref="S38:AA38"/>
    <mergeCell ref="C39:H39"/>
    <mergeCell ref="I39:N39"/>
    <mergeCell ref="O39:R39"/>
    <mergeCell ref="S39:AA39"/>
    <mergeCell ref="C36:H36"/>
    <mergeCell ref="I36:N36"/>
    <mergeCell ref="O36:R36"/>
    <mergeCell ref="S36:AA36"/>
    <mergeCell ref="C37:H37"/>
    <mergeCell ref="I37:N37"/>
    <mergeCell ref="O37:R37"/>
    <mergeCell ref="S37:AA37"/>
    <mergeCell ref="C34:H34"/>
    <mergeCell ref="I34:N34"/>
    <mergeCell ref="O34:R34"/>
    <mergeCell ref="S34:AA34"/>
    <mergeCell ref="C35:H35"/>
    <mergeCell ref="I35:N35"/>
    <mergeCell ref="O35:R35"/>
    <mergeCell ref="S35:AA35"/>
    <mergeCell ref="C32:H32"/>
    <mergeCell ref="I32:N32"/>
    <mergeCell ref="O32:R32"/>
    <mergeCell ref="S32:AA32"/>
    <mergeCell ref="C33:H33"/>
    <mergeCell ref="I33:N33"/>
    <mergeCell ref="O33:R33"/>
    <mergeCell ref="S33:AA33"/>
    <mergeCell ref="C30:H30"/>
    <mergeCell ref="I30:N30"/>
    <mergeCell ref="O30:R30"/>
    <mergeCell ref="S30:AA30"/>
    <mergeCell ref="C31:H31"/>
    <mergeCell ref="I31:N31"/>
    <mergeCell ref="O31:R31"/>
    <mergeCell ref="S31:AA31"/>
    <mergeCell ref="C28:H28"/>
    <mergeCell ref="I28:N28"/>
    <mergeCell ref="O28:R28"/>
    <mergeCell ref="S28:AA28"/>
    <mergeCell ref="C29:H29"/>
    <mergeCell ref="I29:N29"/>
    <mergeCell ref="O29:R29"/>
    <mergeCell ref="S29:AA29"/>
    <mergeCell ref="C26:H26"/>
    <mergeCell ref="I26:N26"/>
    <mergeCell ref="O26:R26"/>
    <mergeCell ref="S26:AA26"/>
    <mergeCell ref="C27:H27"/>
    <mergeCell ref="I27:N27"/>
    <mergeCell ref="O27:R27"/>
    <mergeCell ref="S27:AA27"/>
    <mergeCell ref="C24:H24"/>
    <mergeCell ref="I24:N24"/>
    <mergeCell ref="O24:R24"/>
    <mergeCell ref="S24:AA24"/>
    <mergeCell ref="C25:H25"/>
    <mergeCell ref="I25:N25"/>
    <mergeCell ref="O25:R25"/>
    <mergeCell ref="S25:AA25"/>
    <mergeCell ref="C22:H22"/>
    <mergeCell ref="I22:N22"/>
    <mergeCell ref="O22:R22"/>
    <mergeCell ref="S22:AA22"/>
    <mergeCell ref="C23:H23"/>
    <mergeCell ref="I23:N23"/>
    <mergeCell ref="O23:R23"/>
    <mergeCell ref="S23:AA23"/>
    <mergeCell ref="C20:H20"/>
    <mergeCell ref="I20:N20"/>
    <mergeCell ref="O20:R20"/>
    <mergeCell ref="S20:AA20"/>
    <mergeCell ref="C21:H21"/>
    <mergeCell ref="I21:N21"/>
    <mergeCell ref="O21:R21"/>
    <mergeCell ref="S21:AA21"/>
    <mergeCell ref="C18:H18"/>
    <mergeCell ref="I18:N18"/>
    <mergeCell ref="O18:R18"/>
    <mergeCell ref="S18:AA18"/>
    <mergeCell ref="C19:H19"/>
    <mergeCell ref="I19:N19"/>
    <mergeCell ref="O19:R19"/>
    <mergeCell ref="S19:AA19"/>
    <mergeCell ref="C16:H16"/>
    <mergeCell ref="I16:N16"/>
    <mergeCell ref="O16:R16"/>
    <mergeCell ref="S16:AA16"/>
    <mergeCell ref="C17:H17"/>
    <mergeCell ref="I17:N17"/>
    <mergeCell ref="O17:R17"/>
    <mergeCell ref="S17:AA17"/>
    <mergeCell ref="C14:H14"/>
    <mergeCell ref="I14:N14"/>
    <mergeCell ref="O14:R14"/>
    <mergeCell ref="S14:AA14"/>
    <mergeCell ref="C15:H15"/>
    <mergeCell ref="I15:N15"/>
    <mergeCell ref="O15:R15"/>
    <mergeCell ref="S15:AA15"/>
    <mergeCell ref="C12:H12"/>
    <mergeCell ref="I12:N12"/>
    <mergeCell ref="O12:R12"/>
    <mergeCell ref="S12:AA12"/>
    <mergeCell ref="C13:H13"/>
    <mergeCell ref="I13:N13"/>
    <mergeCell ref="O13:R13"/>
    <mergeCell ref="S13:AA13"/>
    <mergeCell ref="C10:H10"/>
    <mergeCell ref="I10:N10"/>
    <mergeCell ref="O10:R10"/>
    <mergeCell ref="S10:AA10"/>
    <mergeCell ref="C11:H11"/>
    <mergeCell ref="I11:N11"/>
    <mergeCell ref="O11:R11"/>
    <mergeCell ref="S11:AA11"/>
    <mergeCell ref="C8:H8"/>
    <mergeCell ref="I8:N8"/>
    <mergeCell ref="O8:R8"/>
    <mergeCell ref="S8:AA8"/>
    <mergeCell ref="C9:H9"/>
    <mergeCell ref="I9:N9"/>
    <mergeCell ref="O9:R9"/>
    <mergeCell ref="S9:AA9"/>
    <mergeCell ref="V4:AA4"/>
    <mergeCell ref="B5:E5"/>
    <mergeCell ref="F5:AA5"/>
    <mergeCell ref="B6:E6"/>
    <mergeCell ref="F6:AA6"/>
    <mergeCell ref="X7:Z7"/>
    <mergeCell ref="B4:C4"/>
    <mergeCell ref="D4:E4"/>
    <mergeCell ref="F4:H4"/>
    <mergeCell ref="I4:K4"/>
    <mergeCell ref="L4:R4"/>
    <mergeCell ref="S4:U4"/>
    <mergeCell ref="B1:H1"/>
    <mergeCell ref="I1:AA1"/>
    <mergeCell ref="V2:AA2"/>
    <mergeCell ref="B3:C3"/>
    <mergeCell ref="D3:E3"/>
    <mergeCell ref="F3:H3"/>
    <mergeCell ref="I3:K3"/>
    <mergeCell ref="L3:R3"/>
    <mergeCell ref="S3:U3"/>
    <mergeCell ref="V3:AA3"/>
  </mergeCells>
  <phoneticPr fontId="1"/>
  <dataValidations count="8">
    <dataValidation type="list" allowBlank="1" showInputMessage="1" showErrorMessage="1" promptTitle="学年" prompt="「学年」項目は、エントリーする学年を選択して下さい。" sqref="O9:R9">
      <formula1>出場区分</formula1>
    </dataValidation>
    <dataValidation imeMode="hiragana" allowBlank="1" showInputMessage="1" showErrorMessage="1" sqref="L3:R4 C9:H108 F5:AA6 V3:AA3"/>
    <dataValidation type="textLength" imeMode="fullKatakana" allowBlank="1" showInputMessage="1" showErrorMessage="1" sqref="I9:N108">
      <formula1>0</formula1>
      <formula2>50</formula2>
    </dataValidation>
    <dataValidation type="list" allowBlank="1" showInputMessage="1" showErrorMessage="1" promptTitle="出場区分" prompt="出場エントリー区分を選択して下さい" sqref="D4:E4">
      <formula1>エントリー</formula1>
    </dataValidation>
    <dataValidation type="list" allowBlank="1" showInputMessage="1" showErrorMessage="1" sqref="O10:R108">
      <formula1>出場区分</formula1>
    </dataValidation>
    <dataValidation type="list" allowBlank="1" showInputMessage="1" showErrorMessage="1" promptTitle="流会派確認" prompt="流会派を選択して下さい。" sqref="B4">
      <formula1>流会派</formula1>
    </dataValidation>
    <dataValidation type="list" imeMode="hiragana" allowBlank="1" showInputMessage="1" showErrorMessage="1" promptTitle="型名" prompt="演武型名を選択して下さい。" sqref="S9:AA108">
      <formula1>karate_g</formula1>
    </dataValidation>
    <dataValidation imeMode="off" allowBlank="1" showInputMessage="1" showErrorMessage="1" sqref="F4:H4 V4:AA4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08"/>
  <sheetViews>
    <sheetView showGridLines="0" zoomScaleNormal="100" workbookViewId="0">
      <pane xSplit="2" ySplit="8" topLeftCell="C9" activePane="bottomRight" state="frozenSplit"/>
      <selection activeCell="C8" sqref="C8:H8"/>
      <selection pane="topRight" activeCell="C8" sqref="C8:H8"/>
      <selection pane="bottomLeft" activeCell="C8" sqref="C8:H8"/>
      <selection pane="bottomRight" activeCell="C8" sqref="C8:H8"/>
    </sheetView>
  </sheetViews>
  <sheetFormatPr defaultRowHeight="33.75" customHeight="1" x14ac:dyDescent="0.15"/>
  <cols>
    <col min="1" max="1" width="4.625" hidden="1" customWidth="1"/>
    <col min="2" max="2" width="4.625" style="7" customWidth="1"/>
    <col min="3" max="27" width="4.625" customWidth="1"/>
    <col min="28" max="28" width="4.625" hidden="1" customWidth="1"/>
    <col min="29" max="31" width="4.625" customWidth="1"/>
    <col min="34" max="39" width="4.625" customWidth="1"/>
    <col min="278" max="278" width="8.5" customWidth="1"/>
    <col min="279" max="279" width="24.5" customWidth="1"/>
    <col min="280" max="280" width="28" customWidth="1"/>
    <col min="281" max="281" width="30.5" customWidth="1"/>
    <col min="282" max="282" width="29.375" customWidth="1"/>
    <col min="283" max="283" width="32" customWidth="1"/>
    <col min="284" max="284" width="31.25" customWidth="1"/>
    <col min="285" max="285" width="11.5" customWidth="1"/>
    <col min="534" max="534" width="8.5" customWidth="1"/>
    <col min="535" max="535" width="24.5" customWidth="1"/>
    <col min="536" max="536" width="28" customWidth="1"/>
    <col min="537" max="537" width="30.5" customWidth="1"/>
    <col min="538" max="538" width="29.375" customWidth="1"/>
    <col min="539" max="539" width="32" customWidth="1"/>
    <col min="540" max="540" width="31.25" customWidth="1"/>
    <col min="541" max="541" width="11.5" customWidth="1"/>
    <col min="790" max="790" width="8.5" customWidth="1"/>
    <col min="791" max="791" width="24.5" customWidth="1"/>
    <col min="792" max="792" width="28" customWidth="1"/>
    <col min="793" max="793" width="30.5" customWidth="1"/>
    <col min="794" max="794" width="29.375" customWidth="1"/>
    <col min="795" max="795" width="32" customWidth="1"/>
    <col min="796" max="796" width="31.25" customWidth="1"/>
    <col min="797" max="797" width="11.5" customWidth="1"/>
    <col min="1046" max="1046" width="8.5" customWidth="1"/>
    <col min="1047" max="1047" width="24.5" customWidth="1"/>
    <col min="1048" max="1048" width="28" customWidth="1"/>
    <col min="1049" max="1049" width="30.5" customWidth="1"/>
    <col min="1050" max="1050" width="29.375" customWidth="1"/>
    <col min="1051" max="1051" width="32" customWidth="1"/>
    <col min="1052" max="1052" width="31.25" customWidth="1"/>
    <col min="1053" max="1053" width="11.5" customWidth="1"/>
    <col min="1302" max="1302" width="8.5" customWidth="1"/>
    <col min="1303" max="1303" width="24.5" customWidth="1"/>
    <col min="1304" max="1304" width="28" customWidth="1"/>
    <col min="1305" max="1305" width="30.5" customWidth="1"/>
    <col min="1306" max="1306" width="29.375" customWidth="1"/>
    <col min="1307" max="1307" width="32" customWidth="1"/>
    <col min="1308" max="1308" width="31.25" customWidth="1"/>
    <col min="1309" max="1309" width="11.5" customWidth="1"/>
    <col min="1558" max="1558" width="8.5" customWidth="1"/>
    <col min="1559" max="1559" width="24.5" customWidth="1"/>
    <col min="1560" max="1560" width="28" customWidth="1"/>
    <col min="1561" max="1561" width="30.5" customWidth="1"/>
    <col min="1562" max="1562" width="29.375" customWidth="1"/>
    <col min="1563" max="1563" width="32" customWidth="1"/>
    <col min="1564" max="1564" width="31.25" customWidth="1"/>
    <col min="1565" max="1565" width="11.5" customWidth="1"/>
    <col min="1814" max="1814" width="8.5" customWidth="1"/>
    <col min="1815" max="1815" width="24.5" customWidth="1"/>
    <col min="1816" max="1816" width="28" customWidth="1"/>
    <col min="1817" max="1817" width="30.5" customWidth="1"/>
    <col min="1818" max="1818" width="29.375" customWidth="1"/>
    <col min="1819" max="1819" width="32" customWidth="1"/>
    <col min="1820" max="1820" width="31.25" customWidth="1"/>
    <col min="1821" max="1821" width="11.5" customWidth="1"/>
    <col min="2070" max="2070" width="8.5" customWidth="1"/>
    <col min="2071" max="2071" width="24.5" customWidth="1"/>
    <col min="2072" max="2072" width="28" customWidth="1"/>
    <col min="2073" max="2073" width="30.5" customWidth="1"/>
    <col min="2074" max="2074" width="29.375" customWidth="1"/>
    <col min="2075" max="2075" width="32" customWidth="1"/>
    <col min="2076" max="2076" width="31.25" customWidth="1"/>
    <col min="2077" max="2077" width="11.5" customWidth="1"/>
    <col min="2326" max="2326" width="8.5" customWidth="1"/>
    <col min="2327" max="2327" width="24.5" customWidth="1"/>
    <col min="2328" max="2328" width="28" customWidth="1"/>
    <col min="2329" max="2329" width="30.5" customWidth="1"/>
    <col min="2330" max="2330" width="29.375" customWidth="1"/>
    <col min="2331" max="2331" width="32" customWidth="1"/>
    <col min="2332" max="2332" width="31.25" customWidth="1"/>
    <col min="2333" max="2333" width="11.5" customWidth="1"/>
    <col min="2582" max="2582" width="8.5" customWidth="1"/>
    <col min="2583" max="2583" width="24.5" customWidth="1"/>
    <col min="2584" max="2584" width="28" customWidth="1"/>
    <col min="2585" max="2585" width="30.5" customWidth="1"/>
    <col min="2586" max="2586" width="29.375" customWidth="1"/>
    <col min="2587" max="2587" width="32" customWidth="1"/>
    <col min="2588" max="2588" width="31.25" customWidth="1"/>
    <col min="2589" max="2589" width="11.5" customWidth="1"/>
    <col min="2838" max="2838" width="8.5" customWidth="1"/>
    <col min="2839" max="2839" width="24.5" customWidth="1"/>
    <col min="2840" max="2840" width="28" customWidth="1"/>
    <col min="2841" max="2841" width="30.5" customWidth="1"/>
    <col min="2842" max="2842" width="29.375" customWidth="1"/>
    <col min="2843" max="2843" width="32" customWidth="1"/>
    <col min="2844" max="2844" width="31.25" customWidth="1"/>
    <col min="2845" max="2845" width="11.5" customWidth="1"/>
    <col min="3094" max="3094" width="8.5" customWidth="1"/>
    <col min="3095" max="3095" width="24.5" customWidth="1"/>
    <col min="3096" max="3096" width="28" customWidth="1"/>
    <col min="3097" max="3097" width="30.5" customWidth="1"/>
    <col min="3098" max="3098" width="29.375" customWidth="1"/>
    <col min="3099" max="3099" width="32" customWidth="1"/>
    <col min="3100" max="3100" width="31.25" customWidth="1"/>
    <col min="3101" max="3101" width="11.5" customWidth="1"/>
    <col min="3350" max="3350" width="8.5" customWidth="1"/>
    <col min="3351" max="3351" width="24.5" customWidth="1"/>
    <col min="3352" max="3352" width="28" customWidth="1"/>
    <col min="3353" max="3353" width="30.5" customWidth="1"/>
    <col min="3354" max="3354" width="29.375" customWidth="1"/>
    <col min="3355" max="3355" width="32" customWidth="1"/>
    <col min="3356" max="3356" width="31.25" customWidth="1"/>
    <col min="3357" max="3357" width="11.5" customWidth="1"/>
    <col min="3606" max="3606" width="8.5" customWidth="1"/>
    <col min="3607" max="3607" width="24.5" customWidth="1"/>
    <col min="3608" max="3608" width="28" customWidth="1"/>
    <col min="3609" max="3609" width="30.5" customWidth="1"/>
    <col min="3610" max="3610" width="29.375" customWidth="1"/>
    <col min="3611" max="3611" width="32" customWidth="1"/>
    <col min="3612" max="3612" width="31.25" customWidth="1"/>
    <col min="3613" max="3613" width="11.5" customWidth="1"/>
    <col min="3862" max="3862" width="8.5" customWidth="1"/>
    <col min="3863" max="3863" width="24.5" customWidth="1"/>
    <col min="3864" max="3864" width="28" customWidth="1"/>
    <col min="3865" max="3865" width="30.5" customWidth="1"/>
    <col min="3866" max="3866" width="29.375" customWidth="1"/>
    <col min="3867" max="3867" width="32" customWidth="1"/>
    <col min="3868" max="3868" width="31.25" customWidth="1"/>
    <col min="3869" max="3869" width="11.5" customWidth="1"/>
    <col min="4118" max="4118" width="8.5" customWidth="1"/>
    <col min="4119" max="4119" width="24.5" customWidth="1"/>
    <col min="4120" max="4120" width="28" customWidth="1"/>
    <col min="4121" max="4121" width="30.5" customWidth="1"/>
    <col min="4122" max="4122" width="29.375" customWidth="1"/>
    <col min="4123" max="4123" width="32" customWidth="1"/>
    <col min="4124" max="4124" width="31.25" customWidth="1"/>
    <col min="4125" max="4125" width="11.5" customWidth="1"/>
    <col min="4374" max="4374" width="8.5" customWidth="1"/>
    <col min="4375" max="4375" width="24.5" customWidth="1"/>
    <col min="4376" max="4376" width="28" customWidth="1"/>
    <col min="4377" max="4377" width="30.5" customWidth="1"/>
    <col min="4378" max="4378" width="29.375" customWidth="1"/>
    <col min="4379" max="4379" width="32" customWidth="1"/>
    <col min="4380" max="4380" width="31.25" customWidth="1"/>
    <col min="4381" max="4381" width="11.5" customWidth="1"/>
    <col min="4630" max="4630" width="8.5" customWidth="1"/>
    <col min="4631" max="4631" width="24.5" customWidth="1"/>
    <col min="4632" max="4632" width="28" customWidth="1"/>
    <col min="4633" max="4633" width="30.5" customWidth="1"/>
    <col min="4634" max="4634" width="29.375" customWidth="1"/>
    <col min="4635" max="4635" width="32" customWidth="1"/>
    <col min="4636" max="4636" width="31.25" customWidth="1"/>
    <col min="4637" max="4637" width="11.5" customWidth="1"/>
    <col min="4886" max="4886" width="8.5" customWidth="1"/>
    <col min="4887" max="4887" width="24.5" customWidth="1"/>
    <col min="4888" max="4888" width="28" customWidth="1"/>
    <col min="4889" max="4889" width="30.5" customWidth="1"/>
    <col min="4890" max="4890" width="29.375" customWidth="1"/>
    <col min="4891" max="4891" width="32" customWidth="1"/>
    <col min="4892" max="4892" width="31.25" customWidth="1"/>
    <col min="4893" max="4893" width="11.5" customWidth="1"/>
    <col min="5142" max="5142" width="8.5" customWidth="1"/>
    <col min="5143" max="5143" width="24.5" customWidth="1"/>
    <col min="5144" max="5144" width="28" customWidth="1"/>
    <col min="5145" max="5145" width="30.5" customWidth="1"/>
    <col min="5146" max="5146" width="29.375" customWidth="1"/>
    <col min="5147" max="5147" width="32" customWidth="1"/>
    <col min="5148" max="5148" width="31.25" customWidth="1"/>
    <col min="5149" max="5149" width="11.5" customWidth="1"/>
    <col min="5398" max="5398" width="8.5" customWidth="1"/>
    <col min="5399" max="5399" width="24.5" customWidth="1"/>
    <col min="5400" max="5400" width="28" customWidth="1"/>
    <col min="5401" max="5401" width="30.5" customWidth="1"/>
    <col min="5402" max="5402" width="29.375" customWidth="1"/>
    <col min="5403" max="5403" width="32" customWidth="1"/>
    <col min="5404" max="5404" width="31.25" customWidth="1"/>
    <col min="5405" max="5405" width="11.5" customWidth="1"/>
    <col min="5654" max="5654" width="8.5" customWidth="1"/>
    <col min="5655" max="5655" width="24.5" customWidth="1"/>
    <col min="5656" max="5656" width="28" customWidth="1"/>
    <col min="5657" max="5657" width="30.5" customWidth="1"/>
    <col min="5658" max="5658" width="29.375" customWidth="1"/>
    <col min="5659" max="5659" width="32" customWidth="1"/>
    <col min="5660" max="5660" width="31.25" customWidth="1"/>
    <col min="5661" max="5661" width="11.5" customWidth="1"/>
    <col min="5910" max="5910" width="8.5" customWidth="1"/>
    <col min="5911" max="5911" width="24.5" customWidth="1"/>
    <col min="5912" max="5912" width="28" customWidth="1"/>
    <col min="5913" max="5913" width="30.5" customWidth="1"/>
    <col min="5914" max="5914" width="29.375" customWidth="1"/>
    <col min="5915" max="5915" width="32" customWidth="1"/>
    <col min="5916" max="5916" width="31.25" customWidth="1"/>
    <col min="5917" max="5917" width="11.5" customWidth="1"/>
    <col min="6166" max="6166" width="8.5" customWidth="1"/>
    <col min="6167" max="6167" width="24.5" customWidth="1"/>
    <col min="6168" max="6168" width="28" customWidth="1"/>
    <col min="6169" max="6169" width="30.5" customWidth="1"/>
    <col min="6170" max="6170" width="29.375" customWidth="1"/>
    <col min="6171" max="6171" width="32" customWidth="1"/>
    <col min="6172" max="6172" width="31.25" customWidth="1"/>
    <col min="6173" max="6173" width="11.5" customWidth="1"/>
    <col min="6422" max="6422" width="8.5" customWidth="1"/>
    <col min="6423" max="6423" width="24.5" customWidth="1"/>
    <col min="6424" max="6424" width="28" customWidth="1"/>
    <col min="6425" max="6425" width="30.5" customWidth="1"/>
    <col min="6426" max="6426" width="29.375" customWidth="1"/>
    <col min="6427" max="6427" width="32" customWidth="1"/>
    <col min="6428" max="6428" width="31.25" customWidth="1"/>
    <col min="6429" max="6429" width="11.5" customWidth="1"/>
    <col min="6678" max="6678" width="8.5" customWidth="1"/>
    <col min="6679" max="6679" width="24.5" customWidth="1"/>
    <col min="6680" max="6680" width="28" customWidth="1"/>
    <col min="6681" max="6681" width="30.5" customWidth="1"/>
    <col min="6682" max="6682" width="29.375" customWidth="1"/>
    <col min="6683" max="6683" width="32" customWidth="1"/>
    <col min="6684" max="6684" width="31.25" customWidth="1"/>
    <col min="6685" max="6685" width="11.5" customWidth="1"/>
    <col min="6934" max="6934" width="8.5" customWidth="1"/>
    <col min="6935" max="6935" width="24.5" customWidth="1"/>
    <col min="6936" max="6936" width="28" customWidth="1"/>
    <col min="6937" max="6937" width="30.5" customWidth="1"/>
    <col min="6938" max="6938" width="29.375" customWidth="1"/>
    <col min="6939" max="6939" width="32" customWidth="1"/>
    <col min="6940" max="6940" width="31.25" customWidth="1"/>
    <col min="6941" max="6941" width="11.5" customWidth="1"/>
    <col min="7190" max="7190" width="8.5" customWidth="1"/>
    <col min="7191" max="7191" width="24.5" customWidth="1"/>
    <col min="7192" max="7192" width="28" customWidth="1"/>
    <col min="7193" max="7193" width="30.5" customWidth="1"/>
    <col min="7194" max="7194" width="29.375" customWidth="1"/>
    <col min="7195" max="7195" width="32" customWidth="1"/>
    <col min="7196" max="7196" width="31.25" customWidth="1"/>
    <col min="7197" max="7197" width="11.5" customWidth="1"/>
    <col min="7446" max="7446" width="8.5" customWidth="1"/>
    <col min="7447" max="7447" width="24.5" customWidth="1"/>
    <col min="7448" max="7448" width="28" customWidth="1"/>
    <col min="7449" max="7449" width="30.5" customWidth="1"/>
    <col min="7450" max="7450" width="29.375" customWidth="1"/>
    <col min="7451" max="7451" width="32" customWidth="1"/>
    <col min="7452" max="7452" width="31.25" customWidth="1"/>
    <col min="7453" max="7453" width="11.5" customWidth="1"/>
    <col min="7702" max="7702" width="8.5" customWidth="1"/>
    <col min="7703" max="7703" width="24.5" customWidth="1"/>
    <col min="7704" max="7704" width="28" customWidth="1"/>
    <col min="7705" max="7705" width="30.5" customWidth="1"/>
    <col min="7706" max="7706" width="29.375" customWidth="1"/>
    <col min="7707" max="7707" width="32" customWidth="1"/>
    <col min="7708" max="7708" width="31.25" customWidth="1"/>
    <col min="7709" max="7709" width="11.5" customWidth="1"/>
    <col min="7958" max="7958" width="8.5" customWidth="1"/>
    <col min="7959" max="7959" width="24.5" customWidth="1"/>
    <col min="7960" max="7960" width="28" customWidth="1"/>
    <col min="7961" max="7961" width="30.5" customWidth="1"/>
    <col min="7962" max="7962" width="29.375" customWidth="1"/>
    <col min="7963" max="7963" width="32" customWidth="1"/>
    <col min="7964" max="7964" width="31.25" customWidth="1"/>
    <col min="7965" max="7965" width="11.5" customWidth="1"/>
    <col min="8214" max="8214" width="8.5" customWidth="1"/>
    <col min="8215" max="8215" width="24.5" customWidth="1"/>
    <col min="8216" max="8216" width="28" customWidth="1"/>
    <col min="8217" max="8217" width="30.5" customWidth="1"/>
    <col min="8218" max="8218" width="29.375" customWidth="1"/>
    <col min="8219" max="8219" width="32" customWidth="1"/>
    <col min="8220" max="8220" width="31.25" customWidth="1"/>
    <col min="8221" max="8221" width="11.5" customWidth="1"/>
    <col min="8470" max="8470" width="8.5" customWidth="1"/>
    <col min="8471" max="8471" width="24.5" customWidth="1"/>
    <col min="8472" max="8472" width="28" customWidth="1"/>
    <col min="8473" max="8473" width="30.5" customWidth="1"/>
    <col min="8474" max="8474" width="29.375" customWidth="1"/>
    <col min="8475" max="8475" width="32" customWidth="1"/>
    <col min="8476" max="8476" width="31.25" customWidth="1"/>
    <col min="8477" max="8477" width="11.5" customWidth="1"/>
    <col min="8726" max="8726" width="8.5" customWidth="1"/>
    <col min="8727" max="8727" width="24.5" customWidth="1"/>
    <col min="8728" max="8728" width="28" customWidth="1"/>
    <col min="8729" max="8729" width="30.5" customWidth="1"/>
    <col min="8730" max="8730" width="29.375" customWidth="1"/>
    <col min="8731" max="8731" width="32" customWidth="1"/>
    <col min="8732" max="8732" width="31.25" customWidth="1"/>
    <col min="8733" max="8733" width="11.5" customWidth="1"/>
    <col min="8982" max="8982" width="8.5" customWidth="1"/>
    <col min="8983" max="8983" width="24.5" customWidth="1"/>
    <col min="8984" max="8984" width="28" customWidth="1"/>
    <col min="8985" max="8985" width="30.5" customWidth="1"/>
    <col min="8986" max="8986" width="29.375" customWidth="1"/>
    <col min="8987" max="8987" width="32" customWidth="1"/>
    <col min="8988" max="8988" width="31.25" customWidth="1"/>
    <col min="8989" max="8989" width="11.5" customWidth="1"/>
    <col min="9238" max="9238" width="8.5" customWidth="1"/>
    <col min="9239" max="9239" width="24.5" customWidth="1"/>
    <col min="9240" max="9240" width="28" customWidth="1"/>
    <col min="9241" max="9241" width="30.5" customWidth="1"/>
    <col min="9242" max="9242" width="29.375" customWidth="1"/>
    <col min="9243" max="9243" width="32" customWidth="1"/>
    <col min="9244" max="9244" width="31.25" customWidth="1"/>
    <col min="9245" max="9245" width="11.5" customWidth="1"/>
    <col min="9494" max="9494" width="8.5" customWidth="1"/>
    <col min="9495" max="9495" width="24.5" customWidth="1"/>
    <col min="9496" max="9496" width="28" customWidth="1"/>
    <col min="9497" max="9497" width="30.5" customWidth="1"/>
    <col min="9498" max="9498" width="29.375" customWidth="1"/>
    <col min="9499" max="9499" width="32" customWidth="1"/>
    <col min="9500" max="9500" width="31.25" customWidth="1"/>
    <col min="9501" max="9501" width="11.5" customWidth="1"/>
    <col min="9750" max="9750" width="8.5" customWidth="1"/>
    <col min="9751" max="9751" width="24.5" customWidth="1"/>
    <col min="9752" max="9752" width="28" customWidth="1"/>
    <col min="9753" max="9753" width="30.5" customWidth="1"/>
    <col min="9754" max="9754" width="29.375" customWidth="1"/>
    <col min="9755" max="9755" width="32" customWidth="1"/>
    <col min="9756" max="9756" width="31.25" customWidth="1"/>
    <col min="9757" max="9757" width="11.5" customWidth="1"/>
    <col min="10006" max="10006" width="8.5" customWidth="1"/>
    <col min="10007" max="10007" width="24.5" customWidth="1"/>
    <col min="10008" max="10008" width="28" customWidth="1"/>
    <col min="10009" max="10009" width="30.5" customWidth="1"/>
    <col min="10010" max="10010" width="29.375" customWidth="1"/>
    <col min="10011" max="10011" width="32" customWidth="1"/>
    <col min="10012" max="10012" width="31.25" customWidth="1"/>
    <col min="10013" max="10013" width="11.5" customWidth="1"/>
    <col min="10262" max="10262" width="8.5" customWidth="1"/>
    <col min="10263" max="10263" width="24.5" customWidth="1"/>
    <col min="10264" max="10264" width="28" customWidth="1"/>
    <col min="10265" max="10265" width="30.5" customWidth="1"/>
    <col min="10266" max="10266" width="29.375" customWidth="1"/>
    <col min="10267" max="10267" width="32" customWidth="1"/>
    <col min="10268" max="10268" width="31.25" customWidth="1"/>
    <col min="10269" max="10269" width="11.5" customWidth="1"/>
    <col min="10518" max="10518" width="8.5" customWidth="1"/>
    <col min="10519" max="10519" width="24.5" customWidth="1"/>
    <col min="10520" max="10520" width="28" customWidth="1"/>
    <col min="10521" max="10521" width="30.5" customWidth="1"/>
    <col min="10522" max="10522" width="29.375" customWidth="1"/>
    <col min="10523" max="10523" width="32" customWidth="1"/>
    <col min="10524" max="10524" width="31.25" customWidth="1"/>
    <col min="10525" max="10525" width="11.5" customWidth="1"/>
    <col min="10774" max="10774" width="8.5" customWidth="1"/>
    <col min="10775" max="10775" width="24.5" customWidth="1"/>
    <col min="10776" max="10776" width="28" customWidth="1"/>
    <col min="10777" max="10777" width="30.5" customWidth="1"/>
    <col min="10778" max="10778" width="29.375" customWidth="1"/>
    <col min="10779" max="10779" width="32" customWidth="1"/>
    <col min="10780" max="10780" width="31.25" customWidth="1"/>
    <col min="10781" max="10781" width="11.5" customWidth="1"/>
    <col min="11030" max="11030" width="8.5" customWidth="1"/>
    <col min="11031" max="11031" width="24.5" customWidth="1"/>
    <col min="11032" max="11032" width="28" customWidth="1"/>
    <col min="11033" max="11033" width="30.5" customWidth="1"/>
    <col min="11034" max="11034" width="29.375" customWidth="1"/>
    <col min="11035" max="11035" width="32" customWidth="1"/>
    <col min="11036" max="11036" width="31.25" customWidth="1"/>
    <col min="11037" max="11037" width="11.5" customWidth="1"/>
    <col min="11286" max="11286" width="8.5" customWidth="1"/>
    <col min="11287" max="11287" width="24.5" customWidth="1"/>
    <col min="11288" max="11288" width="28" customWidth="1"/>
    <col min="11289" max="11289" width="30.5" customWidth="1"/>
    <col min="11290" max="11290" width="29.375" customWidth="1"/>
    <col min="11291" max="11291" width="32" customWidth="1"/>
    <col min="11292" max="11292" width="31.25" customWidth="1"/>
    <col min="11293" max="11293" width="11.5" customWidth="1"/>
    <col min="11542" max="11542" width="8.5" customWidth="1"/>
    <col min="11543" max="11543" width="24.5" customWidth="1"/>
    <col min="11544" max="11544" width="28" customWidth="1"/>
    <col min="11545" max="11545" width="30.5" customWidth="1"/>
    <col min="11546" max="11546" width="29.375" customWidth="1"/>
    <col min="11547" max="11547" width="32" customWidth="1"/>
    <col min="11548" max="11548" width="31.25" customWidth="1"/>
    <col min="11549" max="11549" width="11.5" customWidth="1"/>
    <col min="11798" max="11798" width="8.5" customWidth="1"/>
    <col min="11799" max="11799" width="24.5" customWidth="1"/>
    <col min="11800" max="11800" width="28" customWidth="1"/>
    <col min="11801" max="11801" width="30.5" customWidth="1"/>
    <col min="11802" max="11802" width="29.375" customWidth="1"/>
    <col min="11803" max="11803" width="32" customWidth="1"/>
    <col min="11804" max="11804" width="31.25" customWidth="1"/>
    <col min="11805" max="11805" width="11.5" customWidth="1"/>
    <col min="12054" max="12054" width="8.5" customWidth="1"/>
    <col min="12055" max="12055" width="24.5" customWidth="1"/>
    <col min="12056" max="12056" width="28" customWidth="1"/>
    <col min="12057" max="12057" width="30.5" customWidth="1"/>
    <col min="12058" max="12058" width="29.375" customWidth="1"/>
    <col min="12059" max="12059" width="32" customWidth="1"/>
    <col min="12060" max="12060" width="31.25" customWidth="1"/>
    <col min="12061" max="12061" width="11.5" customWidth="1"/>
    <col min="12310" max="12310" width="8.5" customWidth="1"/>
    <col min="12311" max="12311" width="24.5" customWidth="1"/>
    <col min="12312" max="12312" width="28" customWidth="1"/>
    <col min="12313" max="12313" width="30.5" customWidth="1"/>
    <col min="12314" max="12314" width="29.375" customWidth="1"/>
    <col min="12315" max="12315" width="32" customWidth="1"/>
    <col min="12316" max="12316" width="31.25" customWidth="1"/>
    <col min="12317" max="12317" width="11.5" customWidth="1"/>
    <col min="12566" max="12566" width="8.5" customWidth="1"/>
    <col min="12567" max="12567" width="24.5" customWidth="1"/>
    <col min="12568" max="12568" width="28" customWidth="1"/>
    <col min="12569" max="12569" width="30.5" customWidth="1"/>
    <col min="12570" max="12570" width="29.375" customWidth="1"/>
    <col min="12571" max="12571" width="32" customWidth="1"/>
    <col min="12572" max="12572" width="31.25" customWidth="1"/>
    <col min="12573" max="12573" width="11.5" customWidth="1"/>
    <col min="12822" max="12822" width="8.5" customWidth="1"/>
    <col min="12823" max="12823" width="24.5" customWidth="1"/>
    <col min="12824" max="12824" width="28" customWidth="1"/>
    <col min="12825" max="12825" width="30.5" customWidth="1"/>
    <col min="12826" max="12826" width="29.375" customWidth="1"/>
    <col min="12827" max="12827" width="32" customWidth="1"/>
    <col min="12828" max="12828" width="31.25" customWidth="1"/>
    <col min="12829" max="12829" width="11.5" customWidth="1"/>
    <col min="13078" max="13078" width="8.5" customWidth="1"/>
    <col min="13079" max="13079" width="24.5" customWidth="1"/>
    <col min="13080" max="13080" width="28" customWidth="1"/>
    <col min="13081" max="13081" width="30.5" customWidth="1"/>
    <col min="13082" max="13082" width="29.375" customWidth="1"/>
    <col min="13083" max="13083" width="32" customWidth="1"/>
    <col min="13084" max="13084" width="31.25" customWidth="1"/>
    <col min="13085" max="13085" width="11.5" customWidth="1"/>
    <col min="13334" max="13334" width="8.5" customWidth="1"/>
    <col min="13335" max="13335" width="24.5" customWidth="1"/>
    <col min="13336" max="13336" width="28" customWidth="1"/>
    <col min="13337" max="13337" width="30.5" customWidth="1"/>
    <col min="13338" max="13338" width="29.375" customWidth="1"/>
    <col min="13339" max="13339" width="32" customWidth="1"/>
    <col min="13340" max="13340" width="31.25" customWidth="1"/>
    <col min="13341" max="13341" width="11.5" customWidth="1"/>
    <col min="13590" max="13590" width="8.5" customWidth="1"/>
    <col min="13591" max="13591" width="24.5" customWidth="1"/>
    <col min="13592" max="13592" width="28" customWidth="1"/>
    <col min="13593" max="13593" width="30.5" customWidth="1"/>
    <col min="13594" max="13594" width="29.375" customWidth="1"/>
    <col min="13595" max="13595" width="32" customWidth="1"/>
    <col min="13596" max="13596" width="31.25" customWidth="1"/>
    <col min="13597" max="13597" width="11.5" customWidth="1"/>
    <col min="13846" max="13846" width="8.5" customWidth="1"/>
    <col min="13847" max="13847" width="24.5" customWidth="1"/>
    <col min="13848" max="13848" width="28" customWidth="1"/>
    <col min="13849" max="13849" width="30.5" customWidth="1"/>
    <col min="13850" max="13850" width="29.375" customWidth="1"/>
    <col min="13851" max="13851" width="32" customWidth="1"/>
    <col min="13852" max="13852" width="31.25" customWidth="1"/>
    <col min="13853" max="13853" width="11.5" customWidth="1"/>
    <col min="14102" max="14102" width="8.5" customWidth="1"/>
    <col min="14103" max="14103" width="24.5" customWidth="1"/>
    <col min="14104" max="14104" width="28" customWidth="1"/>
    <col min="14105" max="14105" width="30.5" customWidth="1"/>
    <col min="14106" max="14106" width="29.375" customWidth="1"/>
    <col min="14107" max="14107" width="32" customWidth="1"/>
    <col min="14108" max="14108" width="31.25" customWidth="1"/>
    <col min="14109" max="14109" width="11.5" customWidth="1"/>
    <col min="14358" max="14358" width="8.5" customWidth="1"/>
    <col min="14359" max="14359" width="24.5" customWidth="1"/>
    <col min="14360" max="14360" width="28" customWidth="1"/>
    <col min="14361" max="14361" width="30.5" customWidth="1"/>
    <col min="14362" max="14362" width="29.375" customWidth="1"/>
    <col min="14363" max="14363" width="32" customWidth="1"/>
    <col min="14364" max="14364" width="31.25" customWidth="1"/>
    <col min="14365" max="14365" width="11.5" customWidth="1"/>
    <col min="14614" max="14614" width="8.5" customWidth="1"/>
    <col min="14615" max="14615" width="24.5" customWidth="1"/>
    <col min="14616" max="14616" width="28" customWidth="1"/>
    <col min="14617" max="14617" width="30.5" customWidth="1"/>
    <col min="14618" max="14618" width="29.375" customWidth="1"/>
    <col min="14619" max="14619" width="32" customWidth="1"/>
    <col min="14620" max="14620" width="31.25" customWidth="1"/>
    <col min="14621" max="14621" width="11.5" customWidth="1"/>
    <col min="14870" max="14870" width="8.5" customWidth="1"/>
    <col min="14871" max="14871" width="24.5" customWidth="1"/>
    <col min="14872" max="14872" width="28" customWidth="1"/>
    <col min="14873" max="14873" width="30.5" customWidth="1"/>
    <col min="14874" max="14874" width="29.375" customWidth="1"/>
    <col min="14875" max="14875" width="32" customWidth="1"/>
    <col min="14876" max="14876" width="31.25" customWidth="1"/>
    <col min="14877" max="14877" width="11.5" customWidth="1"/>
    <col min="15126" max="15126" width="8.5" customWidth="1"/>
    <col min="15127" max="15127" width="24.5" customWidth="1"/>
    <col min="15128" max="15128" width="28" customWidth="1"/>
    <col min="15129" max="15129" width="30.5" customWidth="1"/>
    <col min="15130" max="15130" width="29.375" customWidth="1"/>
    <col min="15131" max="15131" width="32" customWidth="1"/>
    <col min="15132" max="15132" width="31.25" customWidth="1"/>
    <col min="15133" max="15133" width="11.5" customWidth="1"/>
    <col min="15382" max="15382" width="8.5" customWidth="1"/>
    <col min="15383" max="15383" width="24.5" customWidth="1"/>
    <col min="15384" max="15384" width="28" customWidth="1"/>
    <col min="15385" max="15385" width="30.5" customWidth="1"/>
    <col min="15386" max="15386" width="29.375" customWidth="1"/>
    <col min="15387" max="15387" width="32" customWidth="1"/>
    <col min="15388" max="15388" width="31.25" customWidth="1"/>
    <col min="15389" max="15389" width="11.5" customWidth="1"/>
    <col min="15638" max="15638" width="8.5" customWidth="1"/>
    <col min="15639" max="15639" width="24.5" customWidth="1"/>
    <col min="15640" max="15640" width="28" customWidth="1"/>
    <col min="15641" max="15641" width="30.5" customWidth="1"/>
    <col min="15642" max="15642" width="29.375" customWidth="1"/>
    <col min="15643" max="15643" width="32" customWidth="1"/>
    <col min="15644" max="15644" width="31.25" customWidth="1"/>
    <col min="15645" max="15645" width="11.5" customWidth="1"/>
    <col min="15894" max="15894" width="8.5" customWidth="1"/>
    <col min="15895" max="15895" width="24.5" customWidth="1"/>
    <col min="15896" max="15896" width="28" customWidth="1"/>
    <col min="15897" max="15897" width="30.5" customWidth="1"/>
    <col min="15898" max="15898" width="29.375" customWidth="1"/>
    <col min="15899" max="15899" width="32" customWidth="1"/>
    <col min="15900" max="15900" width="31.25" customWidth="1"/>
    <col min="15901" max="15901" width="11.5" customWidth="1"/>
    <col min="16150" max="16150" width="8.5" customWidth="1"/>
    <col min="16151" max="16151" width="24.5" customWidth="1"/>
    <col min="16152" max="16152" width="28" customWidth="1"/>
    <col min="16153" max="16153" width="30.5" customWidth="1"/>
    <col min="16154" max="16154" width="29.375" customWidth="1"/>
    <col min="16155" max="16155" width="32" customWidth="1"/>
    <col min="16156" max="16156" width="31.25" customWidth="1"/>
    <col min="16157" max="16157" width="11.5" customWidth="1"/>
  </cols>
  <sheetData>
    <row r="1" spans="1:31" ht="27" customHeight="1" x14ac:dyDescent="0.15">
      <c r="B1" s="39">
        <f>TABEL!A2</f>
        <v>2024</v>
      </c>
      <c r="C1" s="40"/>
      <c r="D1" s="40"/>
      <c r="E1" s="40"/>
      <c r="F1" s="40"/>
      <c r="G1" s="40"/>
      <c r="H1" s="40"/>
      <c r="I1" s="41" t="str">
        <f>TABEL!A42</f>
        <v>沖縄伝統空手道古武道少年少女全国大会　出場申込書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31" ht="3" customHeight="1" thickBot="1" x14ac:dyDescent="0.2">
      <c r="V2" s="26"/>
      <c r="W2" s="26"/>
      <c r="X2" s="26"/>
      <c r="Y2" s="26"/>
      <c r="Z2" s="26"/>
      <c r="AA2" s="26"/>
    </row>
    <row r="3" spans="1:31" ht="33.75" customHeight="1" x14ac:dyDescent="0.15">
      <c r="B3" s="43" t="s">
        <v>18</v>
      </c>
      <c r="C3" s="44"/>
      <c r="D3" s="45" t="s">
        <v>19</v>
      </c>
      <c r="E3" s="46"/>
      <c r="F3" s="47" t="s">
        <v>0</v>
      </c>
      <c r="G3" s="48"/>
      <c r="H3" s="44"/>
      <c r="I3" s="47" t="s">
        <v>1</v>
      </c>
      <c r="J3" s="49"/>
      <c r="K3" s="44"/>
      <c r="L3" s="50"/>
      <c r="M3" s="51"/>
      <c r="N3" s="51"/>
      <c r="O3" s="51"/>
      <c r="P3" s="51"/>
      <c r="Q3" s="51"/>
      <c r="R3" s="52"/>
      <c r="S3" s="47" t="s">
        <v>21</v>
      </c>
      <c r="T3" s="49"/>
      <c r="U3" s="46"/>
      <c r="V3" s="50"/>
      <c r="W3" s="51"/>
      <c r="X3" s="51"/>
      <c r="Y3" s="51"/>
      <c r="Z3" s="51"/>
      <c r="AA3" s="53"/>
      <c r="AD3" s="2"/>
      <c r="AE3" s="2"/>
    </row>
    <row r="4" spans="1:31" ht="33.75" customHeight="1" x14ac:dyDescent="0.15">
      <c r="A4">
        <f>IFERROR(VLOOKUP(B4,TABEL!$C$2:$D$6,2,FALSE),"")</f>
        <v>4</v>
      </c>
      <c r="B4" s="54" t="s">
        <v>15</v>
      </c>
      <c r="C4" s="35"/>
      <c r="D4" s="34" t="s">
        <v>103</v>
      </c>
      <c r="E4" s="35"/>
      <c r="F4" s="18"/>
      <c r="G4" s="19"/>
      <c r="H4" s="36"/>
      <c r="I4" s="31" t="s">
        <v>22</v>
      </c>
      <c r="J4" s="29"/>
      <c r="K4" s="30"/>
      <c r="L4" s="18"/>
      <c r="M4" s="19"/>
      <c r="N4" s="19"/>
      <c r="O4" s="19"/>
      <c r="P4" s="19"/>
      <c r="Q4" s="19"/>
      <c r="R4" s="36"/>
      <c r="S4" s="31" t="s">
        <v>23</v>
      </c>
      <c r="T4" s="29"/>
      <c r="U4" s="30"/>
      <c r="V4" s="18"/>
      <c r="W4" s="19"/>
      <c r="X4" s="19"/>
      <c r="Y4" s="19"/>
      <c r="Z4" s="19"/>
      <c r="AA4" s="20"/>
    </row>
    <row r="5" spans="1:31" ht="33.75" customHeight="1" x14ac:dyDescent="0.15">
      <c r="A5">
        <f>IFERROR(VLOOKUP(D4,TABEL!$F$2:$G$6,2,FALSE),"")</f>
        <v>3</v>
      </c>
      <c r="B5" s="21" t="s">
        <v>130</v>
      </c>
      <c r="C5" s="22"/>
      <c r="D5" s="22"/>
      <c r="E5" s="23"/>
      <c r="F5" s="24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20"/>
    </row>
    <row r="6" spans="1:31" ht="33.75" customHeight="1" thickBot="1" x14ac:dyDescent="0.2">
      <c r="B6" s="25" t="s">
        <v>131</v>
      </c>
      <c r="C6" s="26"/>
      <c r="D6" s="26"/>
      <c r="E6" s="27"/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</row>
    <row r="7" spans="1:31" ht="22.5" customHeight="1" x14ac:dyDescent="0.15">
      <c r="X7" s="37" t="s">
        <v>65</v>
      </c>
      <c r="Y7" s="38"/>
      <c r="Z7" s="38"/>
      <c r="AA7" s="8">
        <f>COUNTA(C9:C108)</f>
        <v>0</v>
      </c>
    </row>
    <row r="8" spans="1:31" ht="33.75" customHeight="1" x14ac:dyDescent="0.15">
      <c r="B8" s="3" t="s">
        <v>17</v>
      </c>
      <c r="C8" s="28" t="s">
        <v>2</v>
      </c>
      <c r="D8" s="29"/>
      <c r="E8" s="29"/>
      <c r="F8" s="29"/>
      <c r="G8" s="29"/>
      <c r="H8" s="30"/>
      <c r="I8" s="28" t="s">
        <v>3</v>
      </c>
      <c r="J8" s="29"/>
      <c r="K8" s="29"/>
      <c r="L8" s="29"/>
      <c r="M8" s="29"/>
      <c r="N8" s="30"/>
      <c r="O8" s="31" t="s">
        <v>20</v>
      </c>
      <c r="P8" s="29"/>
      <c r="Q8" s="29"/>
      <c r="R8" s="30"/>
      <c r="S8" s="31" t="s">
        <v>36</v>
      </c>
      <c r="T8" s="29"/>
      <c r="U8" s="29"/>
      <c r="V8" s="29"/>
      <c r="W8" s="29"/>
      <c r="X8" s="29"/>
      <c r="Y8" s="29"/>
      <c r="Z8" s="29"/>
      <c r="AA8" s="30"/>
    </row>
    <row r="9" spans="1:31" ht="33.75" customHeight="1" x14ac:dyDescent="0.15">
      <c r="A9" t="str">
        <f>IFERROR(VLOOKUP(O9,TABEL!$I$2:$J$11,2,FALSE),"")</f>
        <v/>
      </c>
      <c r="B9" s="3">
        <f>ROW()-8</f>
        <v>1</v>
      </c>
      <c r="C9" s="11"/>
      <c r="D9" s="12"/>
      <c r="E9" s="12"/>
      <c r="F9" s="12"/>
      <c r="G9" s="12"/>
      <c r="H9" s="13"/>
      <c r="I9" s="14"/>
      <c r="J9" s="15"/>
      <c r="K9" s="15"/>
      <c r="L9" s="15"/>
      <c r="M9" s="15"/>
      <c r="N9" s="16"/>
      <c r="O9" s="14"/>
      <c r="P9" s="15"/>
      <c r="Q9" s="15"/>
      <c r="R9" s="16"/>
      <c r="S9" s="17"/>
      <c r="T9" s="15"/>
      <c r="U9" s="15"/>
      <c r="V9" s="15"/>
      <c r="W9" s="15"/>
      <c r="X9" s="15"/>
      <c r="Y9" s="15"/>
      <c r="Z9" s="15"/>
      <c r="AA9" s="16"/>
      <c r="AB9" t="str">
        <f>IFERROR(VLOOKUP(S9,TABEL!$I$16:$J$38,2,FALSE),"")</f>
        <v/>
      </c>
    </row>
    <row r="10" spans="1:31" ht="33.75" customHeight="1" x14ac:dyDescent="0.15">
      <c r="A10" t="str">
        <f>IFERROR(VLOOKUP(O10,TABEL!$I$2:$J$11,2,FALSE),"")</f>
        <v/>
      </c>
      <c r="B10" s="3">
        <f t="shared" ref="B10:B73" si="0">ROW()-8</f>
        <v>2</v>
      </c>
      <c r="C10" s="11"/>
      <c r="D10" s="12"/>
      <c r="E10" s="12"/>
      <c r="F10" s="12"/>
      <c r="G10" s="12"/>
      <c r="H10" s="13"/>
      <c r="I10" s="14"/>
      <c r="J10" s="15"/>
      <c r="K10" s="15"/>
      <c r="L10" s="15"/>
      <c r="M10" s="15"/>
      <c r="N10" s="16"/>
      <c r="O10" s="14"/>
      <c r="P10" s="15"/>
      <c r="Q10" s="15"/>
      <c r="R10" s="16"/>
      <c r="S10" s="17"/>
      <c r="T10" s="15"/>
      <c r="U10" s="15"/>
      <c r="V10" s="15"/>
      <c r="W10" s="15"/>
      <c r="X10" s="15"/>
      <c r="Y10" s="15"/>
      <c r="Z10" s="15"/>
      <c r="AA10" s="16"/>
      <c r="AB10" t="str">
        <f>IFERROR(VLOOKUP(S10,TABEL!$I$16:$J$38,2,FALSE),"")</f>
        <v/>
      </c>
    </row>
    <row r="11" spans="1:31" ht="33.75" customHeight="1" x14ac:dyDescent="0.15">
      <c r="A11" t="str">
        <f>IFERROR(VLOOKUP(O11,TABEL!$I$2:$J$11,2,FALSE),"")</f>
        <v/>
      </c>
      <c r="B11" s="3">
        <f t="shared" si="0"/>
        <v>3</v>
      </c>
      <c r="C11" s="11"/>
      <c r="D11" s="12"/>
      <c r="E11" s="12"/>
      <c r="F11" s="12"/>
      <c r="G11" s="12"/>
      <c r="H11" s="13"/>
      <c r="I11" s="14"/>
      <c r="J11" s="15"/>
      <c r="K11" s="15"/>
      <c r="L11" s="15"/>
      <c r="M11" s="15"/>
      <c r="N11" s="16"/>
      <c r="O11" s="14"/>
      <c r="P11" s="15"/>
      <c r="Q11" s="15"/>
      <c r="R11" s="16"/>
      <c r="S11" s="17"/>
      <c r="T11" s="15"/>
      <c r="U11" s="15"/>
      <c r="V11" s="15"/>
      <c r="W11" s="15"/>
      <c r="X11" s="15"/>
      <c r="Y11" s="15"/>
      <c r="Z11" s="15"/>
      <c r="AA11" s="16"/>
      <c r="AB11" t="str">
        <f>IFERROR(VLOOKUP(S11,TABEL!$I$16:$J$38,2,FALSE),"")</f>
        <v/>
      </c>
      <c r="AD11" s="2"/>
    </row>
    <row r="12" spans="1:31" ht="33.75" customHeight="1" x14ac:dyDescent="0.15">
      <c r="A12" t="str">
        <f>IFERROR(VLOOKUP(O12,TABEL!$I$2:$J$11,2,FALSE),"")</f>
        <v/>
      </c>
      <c r="B12" s="3">
        <f t="shared" si="0"/>
        <v>4</v>
      </c>
      <c r="C12" s="11"/>
      <c r="D12" s="12"/>
      <c r="E12" s="12"/>
      <c r="F12" s="12"/>
      <c r="G12" s="12"/>
      <c r="H12" s="13"/>
      <c r="I12" s="14"/>
      <c r="J12" s="15"/>
      <c r="K12" s="15"/>
      <c r="L12" s="15"/>
      <c r="M12" s="15"/>
      <c r="N12" s="16"/>
      <c r="O12" s="14"/>
      <c r="P12" s="15"/>
      <c r="Q12" s="15"/>
      <c r="R12" s="16"/>
      <c r="S12" s="17"/>
      <c r="T12" s="15"/>
      <c r="U12" s="15"/>
      <c r="V12" s="15"/>
      <c r="W12" s="15"/>
      <c r="X12" s="15"/>
      <c r="Y12" s="15"/>
      <c r="Z12" s="15"/>
      <c r="AA12" s="16"/>
      <c r="AB12" t="str">
        <f>IFERROR(VLOOKUP(S12,TABEL!$I$16:$J$38,2,FALSE),"")</f>
        <v/>
      </c>
      <c r="AD12" s="2"/>
    </row>
    <row r="13" spans="1:31" ht="33.75" customHeight="1" x14ac:dyDescent="0.15">
      <c r="A13" t="str">
        <f>IFERROR(VLOOKUP(O13,TABEL!$I$2:$J$11,2,FALSE),"")</f>
        <v/>
      </c>
      <c r="B13" s="3">
        <f t="shared" si="0"/>
        <v>5</v>
      </c>
      <c r="C13" s="11"/>
      <c r="D13" s="12"/>
      <c r="E13" s="12"/>
      <c r="F13" s="12"/>
      <c r="G13" s="12"/>
      <c r="H13" s="13"/>
      <c r="I13" s="14"/>
      <c r="J13" s="15"/>
      <c r="K13" s="15"/>
      <c r="L13" s="15"/>
      <c r="M13" s="15"/>
      <c r="N13" s="16"/>
      <c r="O13" s="14"/>
      <c r="P13" s="15"/>
      <c r="Q13" s="15"/>
      <c r="R13" s="16"/>
      <c r="S13" s="17"/>
      <c r="T13" s="15"/>
      <c r="U13" s="15"/>
      <c r="V13" s="15"/>
      <c r="W13" s="15"/>
      <c r="X13" s="15"/>
      <c r="Y13" s="15"/>
      <c r="Z13" s="15"/>
      <c r="AA13" s="16"/>
      <c r="AB13" t="str">
        <f>IFERROR(VLOOKUP(S13,TABEL!$I$16:$J$38,2,FALSE),"")</f>
        <v/>
      </c>
      <c r="AC13" s="2"/>
      <c r="AD13" s="2"/>
    </row>
    <row r="14" spans="1:31" ht="33.75" customHeight="1" x14ac:dyDescent="0.15">
      <c r="A14" t="str">
        <f>IFERROR(VLOOKUP(O14,TABEL!$I$2:$J$11,2,FALSE),"")</f>
        <v/>
      </c>
      <c r="B14" s="3">
        <f t="shared" si="0"/>
        <v>6</v>
      </c>
      <c r="C14" s="11"/>
      <c r="D14" s="12"/>
      <c r="E14" s="12"/>
      <c r="F14" s="12"/>
      <c r="G14" s="12"/>
      <c r="H14" s="13"/>
      <c r="I14" s="14"/>
      <c r="J14" s="15"/>
      <c r="K14" s="15"/>
      <c r="L14" s="15"/>
      <c r="M14" s="15"/>
      <c r="N14" s="16"/>
      <c r="O14" s="14"/>
      <c r="P14" s="15"/>
      <c r="Q14" s="15"/>
      <c r="R14" s="16"/>
      <c r="S14" s="17"/>
      <c r="T14" s="15"/>
      <c r="U14" s="15"/>
      <c r="V14" s="15"/>
      <c r="W14" s="15"/>
      <c r="X14" s="15"/>
      <c r="Y14" s="15"/>
      <c r="Z14" s="15"/>
      <c r="AA14" s="16"/>
      <c r="AB14" t="str">
        <f>IFERROR(VLOOKUP(S14,TABEL!$I$16:$J$38,2,FALSE),"")</f>
        <v/>
      </c>
      <c r="AE14" s="2"/>
    </row>
    <row r="15" spans="1:31" ht="33.75" customHeight="1" x14ac:dyDescent="0.15">
      <c r="A15" t="str">
        <f>IFERROR(VLOOKUP(O15,TABEL!$I$2:$J$11,2,FALSE),"")</f>
        <v/>
      </c>
      <c r="B15" s="3">
        <f t="shared" si="0"/>
        <v>7</v>
      </c>
      <c r="C15" s="11"/>
      <c r="D15" s="12"/>
      <c r="E15" s="12"/>
      <c r="F15" s="12"/>
      <c r="G15" s="12"/>
      <c r="H15" s="13"/>
      <c r="I15" s="14"/>
      <c r="J15" s="15"/>
      <c r="K15" s="15"/>
      <c r="L15" s="15"/>
      <c r="M15" s="15"/>
      <c r="N15" s="16"/>
      <c r="O15" s="14"/>
      <c r="P15" s="15"/>
      <c r="Q15" s="15"/>
      <c r="R15" s="16"/>
      <c r="S15" s="17"/>
      <c r="T15" s="15"/>
      <c r="U15" s="15"/>
      <c r="V15" s="15"/>
      <c r="W15" s="15"/>
      <c r="X15" s="15"/>
      <c r="Y15" s="15"/>
      <c r="Z15" s="15"/>
      <c r="AA15" s="16"/>
      <c r="AB15" t="str">
        <f>IFERROR(VLOOKUP(S15,TABEL!$I$16:$J$38,2,FALSE),"")</f>
        <v/>
      </c>
      <c r="AC15" s="2"/>
    </row>
    <row r="16" spans="1:31" ht="33.75" customHeight="1" x14ac:dyDescent="0.15">
      <c r="A16" t="str">
        <f>IFERROR(VLOOKUP(O16,TABEL!$I$2:$J$11,2,FALSE),"")</f>
        <v/>
      </c>
      <c r="B16" s="3">
        <f t="shared" si="0"/>
        <v>8</v>
      </c>
      <c r="C16" s="11"/>
      <c r="D16" s="12"/>
      <c r="E16" s="12"/>
      <c r="F16" s="12"/>
      <c r="G16" s="12"/>
      <c r="H16" s="13"/>
      <c r="I16" s="14"/>
      <c r="J16" s="15"/>
      <c r="K16" s="15"/>
      <c r="L16" s="15"/>
      <c r="M16" s="15"/>
      <c r="N16" s="16"/>
      <c r="O16" s="14"/>
      <c r="P16" s="15"/>
      <c r="Q16" s="15"/>
      <c r="R16" s="16"/>
      <c r="S16" s="17"/>
      <c r="T16" s="15"/>
      <c r="U16" s="15"/>
      <c r="V16" s="15"/>
      <c r="W16" s="15"/>
      <c r="X16" s="15"/>
      <c r="Y16" s="15"/>
      <c r="Z16" s="15"/>
      <c r="AA16" s="16"/>
      <c r="AB16" t="str">
        <f>IFERROR(VLOOKUP(S16,TABEL!$I$16:$J$38,2,FALSE),"")</f>
        <v/>
      </c>
    </row>
    <row r="17" spans="1:31" ht="33.75" customHeight="1" x14ac:dyDescent="0.15">
      <c r="A17" t="str">
        <f>IFERROR(VLOOKUP(O17,TABEL!$I$2:$J$11,2,FALSE),"")</f>
        <v/>
      </c>
      <c r="B17" s="3">
        <f t="shared" si="0"/>
        <v>9</v>
      </c>
      <c r="C17" s="11"/>
      <c r="D17" s="12"/>
      <c r="E17" s="12"/>
      <c r="F17" s="12"/>
      <c r="G17" s="12"/>
      <c r="H17" s="13"/>
      <c r="I17" s="14"/>
      <c r="J17" s="15"/>
      <c r="K17" s="15"/>
      <c r="L17" s="15"/>
      <c r="M17" s="15"/>
      <c r="N17" s="16"/>
      <c r="O17" s="14"/>
      <c r="P17" s="15"/>
      <c r="Q17" s="15"/>
      <c r="R17" s="16"/>
      <c r="S17" s="17"/>
      <c r="T17" s="15"/>
      <c r="U17" s="15"/>
      <c r="V17" s="15"/>
      <c r="W17" s="15"/>
      <c r="X17" s="15"/>
      <c r="Y17" s="15"/>
      <c r="Z17" s="15"/>
      <c r="AA17" s="16"/>
      <c r="AB17" t="str">
        <f>IFERROR(VLOOKUP(S17,TABEL!$I$16:$J$38,2,FALSE),"")</f>
        <v/>
      </c>
    </row>
    <row r="18" spans="1:31" ht="33.75" customHeight="1" x14ac:dyDescent="0.15">
      <c r="A18" t="str">
        <f>IFERROR(VLOOKUP(O18,TABEL!$I$2:$J$11,2,FALSE),"")</f>
        <v/>
      </c>
      <c r="B18" s="3">
        <f t="shared" si="0"/>
        <v>10</v>
      </c>
      <c r="C18" s="11"/>
      <c r="D18" s="12"/>
      <c r="E18" s="12"/>
      <c r="F18" s="12"/>
      <c r="G18" s="12"/>
      <c r="H18" s="13"/>
      <c r="I18" s="14"/>
      <c r="J18" s="15"/>
      <c r="K18" s="15"/>
      <c r="L18" s="15"/>
      <c r="M18" s="15"/>
      <c r="N18" s="16"/>
      <c r="O18" s="14"/>
      <c r="P18" s="15"/>
      <c r="Q18" s="15"/>
      <c r="R18" s="16"/>
      <c r="S18" s="17"/>
      <c r="T18" s="15"/>
      <c r="U18" s="15"/>
      <c r="V18" s="15"/>
      <c r="W18" s="15"/>
      <c r="X18" s="15"/>
      <c r="Y18" s="15"/>
      <c r="Z18" s="15"/>
      <c r="AA18" s="16"/>
      <c r="AB18" t="str">
        <f>IFERROR(VLOOKUP(S18,TABEL!$I$16:$J$38,2,FALSE),"")</f>
        <v/>
      </c>
    </row>
    <row r="19" spans="1:31" ht="33.75" customHeight="1" x14ac:dyDescent="0.15">
      <c r="A19" t="str">
        <f>IFERROR(VLOOKUP(O19,TABEL!$I$2:$J$11,2,FALSE),"")</f>
        <v/>
      </c>
      <c r="B19" s="3">
        <f t="shared" si="0"/>
        <v>11</v>
      </c>
      <c r="C19" s="11"/>
      <c r="D19" s="12"/>
      <c r="E19" s="12"/>
      <c r="F19" s="12"/>
      <c r="G19" s="12"/>
      <c r="H19" s="13"/>
      <c r="I19" s="14"/>
      <c r="J19" s="15"/>
      <c r="K19" s="15"/>
      <c r="L19" s="15"/>
      <c r="M19" s="15"/>
      <c r="N19" s="16"/>
      <c r="O19" s="14"/>
      <c r="P19" s="15"/>
      <c r="Q19" s="15"/>
      <c r="R19" s="16"/>
      <c r="S19" s="17"/>
      <c r="T19" s="15"/>
      <c r="U19" s="15"/>
      <c r="V19" s="15"/>
      <c r="W19" s="15"/>
      <c r="X19" s="15"/>
      <c r="Y19" s="15"/>
      <c r="Z19" s="15"/>
      <c r="AA19" s="16"/>
      <c r="AB19" t="str">
        <f>IFERROR(VLOOKUP(S19,TABEL!$I$16:$J$38,2,FALSE),"")</f>
        <v/>
      </c>
    </row>
    <row r="20" spans="1:31" ht="33.75" customHeight="1" x14ac:dyDescent="0.15">
      <c r="A20" t="str">
        <f>IFERROR(VLOOKUP(O20,TABEL!$I$2:$J$11,2,FALSE),"")</f>
        <v/>
      </c>
      <c r="B20" s="3">
        <f t="shared" si="0"/>
        <v>12</v>
      </c>
      <c r="C20" s="11"/>
      <c r="D20" s="12"/>
      <c r="E20" s="12"/>
      <c r="F20" s="12"/>
      <c r="G20" s="12"/>
      <c r="H20" s="13"/>
      <c r="I20" s="14"/>
      <c r="J20" s="15"/>
      <c r="K20" s="15"/>
      <c r="L20" s="15"/>
      <c r="M20" s="15"/>
      <c r="N20" s="16"/>
      <c r="O20" s="14"/>
      <c r="P20" s="15"/>
      <c r="Q20" s="15"/>
      <c r="R20" s="16"/>
      <c r="S20" s="17"/>
      <c r="T20" s="15"/>
      <c r="U20" s="15"/>
      <c r="V20" s="15"/>
      <c r="W20" s="15"/>
      <c r="X20" s="15"/>
      <c r="Y20" s="15"/>
      <c r="Z20" s="15"/>
      <c r="AA20" s="16"/>
      <c r="AB20" t="str">
        <f>IFERROR(VLOOKUP(S20,TABEL!$I$16:$J$38,2,FALSE),"")</f>
        <v/>
      </c>
      <c r="AD20" s="2"/>
    </row>
    <row r="21" spans="1:31" ht="33.75" customHeight="1" x14ac:dyDescent="0.15">
      <c r="A21" t="str">
        <f>IFERROR(VLOOKUP(O21,TABEL!$I$2:$J$11,2,FALSE),"")</f>
        <v/>
      </c>
      <c r="B21" s="3">
        <f t="shared" si="0"/>
        <v>13</v>
      </c>
      <c r="C21" s="11"/>
      <c r="D21" s="12"/>
      <c r="E21" s="12"/>
      <c r="F21" s="12"/>
      <c r="G21" s="12"/>
      <c r="H21" s="13"/>
      <c r="I21" s="14"/>
      <c r="J21" s="15"/>
      <c r="K21" s="15"/>
      <c r="L21" s="15"/>
      <c r="M21" s="15"/>
      <c r="N21" s="16"/>
      <c r="O21" s="14"/>
      <c r="P21" s="15"/>
      <c r="Q21" s="15"/>
      <c r="R21" s="16"/>
      <c r="S21" s="17"/>
      <c r="T21" s="15"/>
      <c r="U21" s="15"/>
      <c r="V21" s="15"/>
      <c r="W21" s="15"/>
      <c r="X21" s="15"/>
      <c r="Y21" s="15"/>
      <c r="Z21" s="15"/>
      <c r="AA21" s="16"/>
      <c r="AB21" t="str">
        <f>IFERROR(VLOOKUP(S21,TABEL!$I$16:$J$38,2,FALSE),"")</f>
        <v/>
      </c>
      <c r="AC21" s="2"/>
      <c r="AD21" s="2"/>
    </row>
    <row r="22" spans="1:31" ht="33.75" customHeight="1" x14ac:dyDescent="0.15">
      <c r="A22" t="str">
        <f>IFERROR(VLOOKUP(O22,TABEL!$I$2:$J$11,2,FALSE),"")</f>
        <v/>
      </c>
      <c r="B22" s="3">
        <f t="shared" si="0"/>
        <v>14</v>
      </c>
      <c r="C22" s="11"/>
      <c r="D22" s="12"/>
      <c r="E22" s="12"/>
      <c r="F22" s="12"/>
      <c r="G22" s="12"/>
      <c r="H22" s="13"/>
      <c r="I22" s="14"/>
      <c r="J22" s="15"/>
      <c r="K22" s="15"/>
      <c r="L22" s="15"/>
      <c r="M22" s="15"/>
      <c r="N22" s="16"/>
      <c r="O22" s="14"/>
      <c r="P22" s="15"/>
      <c r="Q22" s="15"/>
      <c r="R22" s="16"/>
      <c r="S22" s="17"/>
      <c r="T22" s="15"/>
      <c r="U22" s="15"/>
      <c r="V22" s="15"/>
      <c r="W22" s="15"/>
      <c r="X22" s="15"/>
      <c r="Y22" s="15"/>
      <c r="Z22" s="15"/>
      <c r="AA22" s="16"/>
      <c r="AB22" t="str">
        <f>IFERROR(VLOOKUP(S22,TABEL!$I$16:$J$38,2,FALSE),"")</f>
        <v/>
      </c>
      <c r="AE22" s="2"/>
    </row>
    <row r="23" spans="1:31" ht="33.75" customHeight="1" x14ac:dyDescent="0.15">
      <c r="A23" t="str">
        <f>IFERROR(VLOOKUP(O23,TABEL!$I$2:$J$11,2,FALSE),"")</f>
        <v/>
      </c>
      <c r="B23" s="3">
        <f t="shared" si="0"/>
        <v>15</v>
      </c>
      <c r="C23" s="11"/>
      <c r="D23" s="12"/>
      <c r="E23" s="12"/>
      <c r="F23" s="12"/>
      <c r="G23" s="12"/>
      <c r="H23" s="13"/>
      <c r="I23" s="14"/>
      <c r="J23" s="15"/>
      <c r="K23" s="15"/>
      <c r="L23" s="15"/>
      <c r="M23" s="15"/>
      <c r="N23" s="16"/>
      <c r="O23" s="14"/>
      <c r="P23" s="15"/>
      <c r="Q23" s="15"/>
      <c r="R23" s="16"/>
      <c r="S23" s="17"/>
      <c r="T23" s="15"/>
      <c r="U23" s="15"/>
      <c r="V23" s="15"/>
      <c r="W23" s="15"/>
      <c r="X23" s="15"/>
      <c r="Y23" s="15"/>
      <c r="Z23" s="15"/>
      <c r="AA23" s="16"/>
      <c r="AB23" t="str">
        <f>IFERROR(VLOOKUP(S23,TABEL!$I$16:$J$38,2,FALSE),"")</f>
        <v/>
      </c>
      <c r="AC23" s="2"/>
    </row>
    <row r="24" spans="1:31" ht="33.75" customHeight="1" x14ac:dyDescent="0.15">
      <c r="A24" t="str">
        <f>IFERROR(VLOOKUP(O24,TABEL!$I$2:$J$11,2,FALSE),"")</f>
        <v/>
      </c>
      <c r="B24" s="3">
        <f t="shared" si="0"/>
        <v>16</v>
      </c>
      <c r="C24" s="11"/>
      <c r="D24" s="12"/>
      <c r="E24" s="12"/>
      <c r="F24" s="12"/>
      <c r="G24" s="12"/>
      <c r="H24" s="13"/>
      <c r="I24" s="14"/>
      <c r="J24" s="15"/>
      <c r="K24" s="15"/>
      <c r="L24" s="15"/>
      <c r="M24" s="15"/>
      <c r="N24" s="16"/>
      <c r="O24" s="14"/>
      <c r="P24" s="15"/>
      <c r="Q24" s="15"/>
      <c r="R24" s="16"/>
      <c r="S24" s="17"/>
      <c r="T24" s="15"/>
      <c r="U24" s="15"/>
      <c r="V24" s="15"/>
      <c r="W24" s="15"/>
      <c r="X24" s="15"/>
      <c r="Y24" s="15"/>
      <c r="Z24" s="15"/>
      <c r="AA24" s="16"/>
      <c r="AB24" t="str">
        <f>IFERROR(VLOOKUP(S24,TABEL!$I$16:$J$38,2,FALSE),"")</f>
        <v/>
      </c>
    </row>
    <row r="25" spans="1:31" ht="33.75" customHeight="1" x14ac:dyDescent="0.15">
      <c r="A25" t="str">
        <f>IFERROR(VLOOKUP(O25,TABEL!$I$2:$J$11,2,FALSE),"")</f>
        <v/>
      </c>
      <c r="B25" s="3">
        <f t="shared" si="0"/>
        <v>17</v>
      </c>
      <c r="C25" s="11"/>
      <c r="D25" s="12"/>
      <c r="E25" s="12"/>
      <c r="F25" s="12"/>
      <c r="G25" s="12"/>
      <c r="H25" s="13"/>
      <c r="I25" s="14"/>
      <c r="J25" s="15"/>
      <c r="K25" s="15"/>
      <c r="L25" s="15"/>
      <c r="M25" s="15"/>
      <c r="N25" s="16"/>
      <c r="O25" s="14"/>
      <c r="P25" s="15"/>
      <c r="Q25" s="15"/>
      <c r="R25" s="16"/>
      <c r="S25" s="17"/>
      <c r="T25" s="15"/>
      <c r="U25" s="15"/>
      <c r="V25" s="15"/>
      <c r="W25" s="15"/>
      <c r="X25" s="15"/>
      <c r="Y25" s="15"/>
      <c r="Z25" s="15"/>
      <c r="AA25" s="16"/>
      <c r="AB25" t="str">
        <f>IFERROR(VLOOKUP(S25,TABEL!$I$16:$J$38,2,FALSE),"")</f>
        <v/>
      </c>
    </row>
    <row r="26" spans="1:31" ht="33.75" customHeight="1" x14ac:dyDescent="0.15">
      <c r="A26" t="str">
        <f>IFERROR(VLOOKUP(O26,TABEL!$I$2:$J$11,2,FALSE),"")</f>
        <v/>
      </c>
      <c r="B26" s="3">
        <f t="shared" si="0"/>
        <v>18</v>
      </c>
      <c r="C26" s="11"/>
      <c r="D26" s="12"/>
      <c r="E26" s="12"/>
      <c r="F26" s="12"/>
      <c r="G26" s="12"/>
      <c r="H26" s="13"/>
      <c r="I26" s="14"/>
      <c r="J26" s="15"/>
      <c r="K26" s="15"/>
      <c r="L26" s="15"/>
      <c r="M26" s="15"/>
      <c r="N26" s="16"/>
      <c r="O26" s="14"/>
      <c r="P26" s="15"/>
      <c r="Q26" s="15"/>
      <c r="R26" s="16"/>
      <c r="S26" s="17"/>
      <c r="T26" s="15"/>
      <c r="U26" s="15"/>
      <c r="V26" s="15"/>
      <c r="W26" s="15"/>
      <c r="X26" s="15"/>
      <c r="Y26" s="15"/>
      <c r="Z26" s="15"/>
      <c r="AA26" s="16"/>
      <c r="AB26" t="str">
        <f>IFERROR(VLOOKUP(S26,TABEL!$I$16:$J$38,2,FALSE),"")</f>
        <v/>
      </c>
    </row>
    <row r="27" spans="1:31" ht="33.75" customHeight="1" x14ac:dyDescent="0.15">
      <c r="A27" t="str">
        <f>IFERROR(VLOOKUP(O27,TABEL!$I$2:$J$11,2,FALSE),"")</f>
        <v/>
      </c>
      <c r="B27" s="3">
        <f t="shared" si="0"/>
        <v>19</v>
      </c>
      <c r="C27" s="11"/>
      <c r="D27" s="12"/>
      <c r="E27" s="12"/>
      <c r="F27" s="12"/>
      <c r="G27" s="12"/>
      <c r="H27" s="13"/>
      <c r="I27" s="14"/>
      <c r="J27" s="15"/>
      <c r="K27" s="15"/>
      <c r="L27" s="15"/>
      <c r="M27" s="15"/>
      <c r="N27" s="16"/>
      <c r="O27" s="14"/>
      <c r="P27" s="15"/>
      <c r="Q27" s="15"/>
      <c r="R27" s="16"/>
      <c r="S27" s="17"/>
      <c r="T27" s="15"/>
      <c r="U27" s="15"/>
      <c r="V27" s="15"/>
      <c r="W27" s="15"/>
      <c r="X27" s="15"/>
      <c r="Y27" s="15"/>
      <c r="Z27" s="15"/>
      <c r="AA27" s="16"/>
      <c r="AB27" t="str">
        <f>IFERROR(VLOOKUP(S27,TABEL!$I$16:$J$38,2,FALSE),"")</f>
        <v/>
      </c>
      <c r="AD27" s="2"/>
    </row>
    <row r="28" spans="1:31" ht="33.75" customHeight="1" x14ac:dyDescent="0.15">
      <c r="A28" t="str">
        <f>IFERROR(VLOOKUP(O28,TABEL!$I$2:$J$11,2,FALSE),"")</f>
        <v/>
      </c>
      <c r="B28" s="3">
        <f t="shared" si="0"/>
        <v>20</v>
      </c>
      <c r="C28" s="11"/>
      <c r="D28" s="12"/>
      <c r="E28" s="12"/>
      <c r="F28" s="12"/>
      <c r="G28" s="12"/>
      <c r="H28" s="13"/>
      <c r="I28" s="14"/>
      <c r="J28" s="15"/>
      <c r="K28" s="15"/>
      <c r="L28" s="15"/>
      <c r="M28" s="15"/>
      <c r="N28" s="16"/>
      <c r="O28" s="14"/>
      <c r="P28" s="15"/>
      <c r="Q28" s="15"/>
      <c r="R28" s="16"/>
      <c r="S28" s="17"/>
      <c r="T28" s="15"/>
      <c r="U28" s="15"/>
      <c r="V28" s="15"/>
      <c r="W28" s="15"/>
      <c r="X28" s="15"/>
      <c r="Y28" s="15"/>
      <c r="Z28" s="15"/>
      <c r="AA28" s="16"/>
      <c r="AB28" t="str">
        <f>IFERROR(VLOOKUP(S28,TABEL!$I$16:$J$38,2,FALSE),"")</f>
        <v/>
      </c>
      <c r="AD28" s="2"/>
    </row>
    <row r="29" spans="1:31" ht="33.75" customHeight="1" x14ac:dyDescent="0.15">
      <c r="A29" t="str">
        <f>IFERROR(VLOOKUP(O29,TABEL!$I$2:$J$11,2,FALSE),"")</f>
        <v/>
      </c>
      <c r="B29" s="3">
        <f t="shared" si="0"/>
        <v>21</v>
      </c>
      <c r="C29" s="11"/>
      <c r="D29" s="12"/>
      <c r="E29" s="12"/>
      <c r="F29" s="12"/>
      <c r="G29" s="12"/>
      <c r="H29" s="13"/>
      <c r="I29" s="14"/>
      <c r="J29" s="15"/>
      <c r="K29" s="15"/>
      <c r="L29" s="15"/>
      <c r="M29" s="15"/>
      <c r="N29" s="16"/>
      <c r="O29" s="14"/>
      <c r="P29" s="15"/>
      <c r="Q29" s="15"/>
      <c r="R29" s="16"/>
      <c r="S29" s="17"/>
      <c r="T29" s="15"/>
      <c r="U29" s="15"/>
      <c r="V29" s="15"/>
      <c r="W29" s="15"/>
      <c r="X29" s="15"/>
      <c r="Y29" s="15"/>
      <c r="Z29" s="15"/>
      <c r="AA29" s="16"/>
      <c r="AB29" t="str">
        <f>IFERROR(VLOOKUP(S29,TABEL!$I$16:$J$38,2,FALSE),"")</f>
        <v/>
      </c>
      <c r="AC29" s="2"/>
      <c r="AD29" s="2"/>
    </row>
    <row r="30" spans="1:31" ht="33.75" customHeight="1" x14ac:dyDescent="0.15">
      <c r="A30" t="str">
        <f>IFERROR(VLOOKUP(O30,TABEL!$I$2:$J$11,2,FALSE),"")</f>
        <v/>
      </c>
      <c r="B30" s="3">
        <f t="shared" si="0"/>
        <v>22</v>
      </c>
      <c r="C30" s="11"/>
      <c r="D30" s="12"/>
      <c r="E30" s="12"/>
      <c r="F30" s="12"/>
      <c r="G30" s="12"/>
      <c r="H30" s="13"/>
      <c r="I30" s="14"/>
      <c r="J30" s="15"/>
      <c r="K30" s="15"/>
      <c r="L30" s="15"/>
      <c r="M30" s="15"/>
      <c r="N30" s="16"/>
      <c r="O30" s="14"/>
      <c r="P30" s="15"/>
      <c r="Q30" s="15"/>
      <c r="R30" s="16"/>
      <c r="S30" s="17"/>
      <c r="T30" s="15"/>
      <c r="U30" s="15"/>
      <c r="V30" s="15"/>
      <c r="W30" s="15"/>
      <c r="X30" s="15"/>
      <c r="Y30" s="15"/>
      <c r="Z30" s="15"/>
      <c r="AA30" s="16"/>
      <c r="AB30" t="str">
        <f>IFERROR(VLOOKUP(S30,TABEL!$I$16:$J$38,2,FALSE),"")</f>
        <v/>
      </c>
      <c r="AE30" s="2"/>
    </row>
    <row r="31" spans="1:31" ht="33.75" customHeight="1" x14ac:dyDescent="0.15">
      <c r="A31" t="str">
        <f>IFERROR(VLOOKUP(O31,TABEL!$I$2:$J$11,2,FALSE),"")</f>
        <v/>
      </c>
      <c r="B31" s="3">
        <f t="shared" si="0"/>
        <v>23</v>
      </c>
      <c r="C31" s="11"/>
      <c r="D31" s="12"/>
      <c r="E31" s="12"/>
      <c r="F31" s="12"/>
      <c r="G31" s="12"/>
      <c r="H31" s="13"/>
      <c r="I31" s="14"/>
      <c r="J31" s="15"/>
      <c r="K31" s="15"/>
      <c r="L31" s="15"/>
      <c r="M31" s="15"/>
      <c r="N31" s="16"/>
      <c r="O31" s="14"/>
      <c r="P31" s="15"/>
      <c r="Q31" s="15"/>
      <c r="R31" s="16"/>
      <c r="S31" s="17"/>
      <c r="T31" s="15"/>
      <c r="U31" s="15"/>
      <c r="V31" s="15"/>
      <c r="W31" s="15"/>
      <c r="X31" s="15"/>
      <c r="Y31" s="15"/>
      <c r="Z31" s="15"/>
      <c r="AA31" s="16"/>
      <c r="AB31" t="str">
        <f>IFERROR(VLOOKUP(S31,TABEL!$I$16:$J$38,2,FALSE),"")</f>
        <v/>
      </c>
      <c r="AC31" s="2"/>
    </row>
    <row r="32" spans="1:31" ht="33.75" customHeight="1" x14ac:dyDescent="0.15">
      <c r="A32" t="str">
        <f>IFERROR(VLOOKUP(O32,TABEL!$I$2:$J$11,2,FALSE),"")</f>
        <v/>
      </c>
      <c r="B32" s="3">
        <f t="shared" si="0"/>
        <v>24</v>
      </c>
      <c r="C32" s="11"/>
      <c r="D32" s="12"/>
      <c r="E32" s="12"/>
      <c r="F32" s="12"/>
      <c r="G32" s="12"/>
      <c r="H32" s="13"/>
      <c r="I32" s="14"/>
      <c r="J32" s="15"/>
      <c r="K32" s="15"/>
      <c r="L32" s="15"/>
      <c r="M32" s="15"/>
      <c r="N32" s="16"/>
      <c r="O32" s="14"/>
      <c r="P32" s="15"/>
      <c r="Q32" s="15"/>
      <c r="R32" s="16"/>
      <c r="S32" s="17"/>
      <c r="T32" s="15"/>
      <c r="U32" s="15"/>
      <c r="V32" s="15"/>
      <c r="W32" s="15"/>
      <c r="X32" s="15"/>
      <c r="Y32" s="15"/>
      <c r="Z32" s="15"/>
      <c r="AA32" s="16"/>
      <c r="AB32" t="str">
        <f>IFERROR(VLOOKUP(S32,TABEL!$I$16:$J$38,2,FALSE),"")</f>
        <v/>
      </c>
    </row>
    <row r="33" spans="1:31" ht="33.75" customHeight="1" x14ac:dyDescent="0.15">
      <c r="A33" t="str">
        <f>IFERROR(VLOOKUP(O33,TABEL!$I$2:$J$11,2,FALSE),"")</f>
        <v/>
      </c>
      <c r="B33" s="3">
        <f t="shared" si="0"/>
        <v>25</v>
      </c>
      <c r="C33" s="11"/>
      <c r="D33" s="12"/>
      <c r="E33" s="12"/>
      <c r="F33" s="12"/>
      <c r="G33" s="12"/>
      <c r="H33" s="13"/>
      <c r="I33" s="14"/>
      <c r="J33" s="15"/>
      <c r="K33" s="15"/>
      <c r="L33" s="15"/>
      <c r="M33" s="15"/>
      <c r="N33" s="16"/>
      <c r="O33" s="14"/>
      <c r="P33" s="15"/>
      <c r="Q33" s="15"/>
      <c r="R33" s="16"/>
      <c r="S33" s="17"/>
      <c r="T33" s="15"/>
      <c r="U33" s="15"/>
      <c r="V33" s="15"/>
      <c r="W33" s="15"/>
      <c r="X33" s="15"/>
      <c r="Y33" s="15"/>
      <c r="Z33" s="15"/>
      <c r="AA33" s="16"/>
      <c r="AB33" t="str">
        <f>IFERROR(VLOOKUP(S33,TABEL!$I$16:$J$38,2,FALSE),"")</f>
        <v/>
      </c>
    </row>
    <row r="34" spans="1:31" ht="33.75" customHeight="1" x14ac:dyDescent="0.15">
      <c r="A34" t="str">
        <f>IFERROR(VLOOKUP(O34,TABEL!$I$2:$J$11,2,FALSE),"")</f>
        <v/>
      </c>
      <c r="B34" s="3">
        <f t="shared" si="0"/>
        <v>26</v>
      </c>
      <c r="C34" s="11"/>
      <c r="D34" s="12"/>
      <c r="E34" s="12"/>
      <c r="F34" s="12"/>
      <c r="G34" s="12"/>
      <c r="H34" s="13"/>
      <c r="I34" s="14"/>
      <c r="J34" s="15"/>
      <c r="K34" s="15"/>
      <c r="L34" s="15"/>
      <c r="M34" s="15"/>
      <c r="N34" s="16"/>
      <c r="O34" s="14"/>
      <c r="P34" s="15"/>
      <c r="Q34" s="15"/>
      <c r="R34" s="16"/>
      <c r="S34" s="17"/>
      <c r="T34" s="15"/>
      <c r="U34" s="15"/>
      <c r="V34" s="15"/>
      <c r="W34" s="15"/>
      <c r="X34" s="15"/>
      <c r="Y34" s="15"/>
      <c r="Z34" s="15"/>
      <c r="AA34" s="16"/>
      <c r="AB34" t="str">
        <f>IFERROR(VLOOKUP(S34,TABEL!$I$16:$J$38,2,FALSE),"")</f>
        <v/>
      </c>
    </row>
    <row r="35" spans="1:31" ht="33.75" customHeight="1" x14ac:dyDescent="0.15">
      <c r="A35" t="str">
        <f>IFERROR(VLOOKUP(O35,TABEL!$I$2:$J$11,2,FALSE),"")</f>
        <v/>
      </c>
      <c r="B35" s="3">
        <f t="shared" si="0"/>
        <v>27</v>
      </c>
      <c r="C35" s="11"/>
      <c r="D35" s="12"/>
      <c r="E35" s="12"/>
      <c r="F35" s="12"/>
      <c r="G35" s="12"/>
      <c r="H35" s="13"/>
      <c r="I35" s="14"/>
      <c r="J35" s="15"/>
      <c r="K35" s="15"/>
      <c r="L35" s="15"/>
      <c r="M35" s="15"/>
      <c r="N35" s="16"/>
      <c r="O35" s="14"/>
      <c r="P35" s="15"/>
      <c r="Q35" s="15"/>
      <c r="R35" s="16"/>
      <c r="S35" s="17"/>
      <c r="T35" s="15"/>
      <c r="U35" s="15"/>
      <c r="V35" s="15"/>
      <c r="W35" s="15"/>
      <c r="X35" s="15"/>
      <c r="Y35" s="15"/>
      <c r="Z35" s="15"/>
      <c r="AA35" s="16"/>
      <c r="AB35" t="str">
        <f>IFERROR(VLOOKUP(S35,TABEL!$I$16:$J$38,2,FALSE),"")</f>
        <v/>
      </c>
    </row>
    <row r="36" spans="1:31" ht="33.75" customHeight="1" x14ac:dyDescent="0.15">
      <c r="A36" t="str">
        <f>IFERROR(VLOOKUP(O36,TABEL!$I$2:$J$11,2,FALSE),"")</f>
        <v/>
      </c>
      <c r="B36" s="3">
        <f t="shared" si="0"/>
        <v>28</v>
      </c>
      <c r="C36" s="11"/>
      <c r="D36" s="12"/>
      <c r="E36" s="12"/>
      <c r="F36" s="12"/>
      <c r="G36" s="12"/>
      <c r="H36" s="13"/>
      <c r="I36" s="14"/>
      <c r="J36" s="15"/>
      <c r="K36" s="15"/>
      <c r="L36" s="15"/>
      <c r="M36" s="15"/>
      <c r="N36" s="16"/>
      <c r="O36" s="14"/>
      <c r="P36" s="15"/>
      <c r="Q36" s="15"/>
      <c r="R36" s="16"/>
      <c r="S36" s="17"/>
      <c r="T36" s="15"/>
      <c r="U36" s="15"/>
      <c r="V36" s="15"/>
      <c r="W36" s="15"/>
      <c r="X36" s="15"/>
      <c r="Y36" s="15"/>
      <c r="Z36" s="15"/>
      <c r="AA36" s="16"/>
      <c r="AB36" t="str">
        <f>IFERROR(VLOOKUP(S36,TABEL!$I$16:$J$38,2,FALSE),"")</f>
        <v/>
      </c>
      <c r="AD36" s="2"/>
    </row>
    <row r="37" spans="1:31" ht="33.75" customHeight="1" x14ac:dyDescent="0.15">
      <c r="A37" t="str">
        <f>IFERROR(VLOOKUP(O37,TABEL!$I$2:$J$11,2,FALSE),"")</f>
        <v/>
      </c>
      <c r="B37" s="3">
        <f t="shared" si="0"/>
        <v>29</v>
      </c>
      <c r="C37" s="11"/>
      <c r="D37" s="12"/>
      <c r="E37" s="12"/>
      <c r="F37" s="12"/>
      <c r="G37" s="12"/>
      <c r="H37" s="13"/>
      <c r="I37" s="14"/>
      <c r="J37" s="15"/>
      <c r="K37" s="15"/>
      <c r="L37" s="15"/>
      <c r="M37" s="15"/>
      <c r="N37" s="16"/>
      <c r="O37" s="14"/>
      <c r="P37" s="15"/>
      <c r="Q37" s="15"/>
      <c r="R37" s="16"/>
      <c r="S37" s="17"/>
      <c r="T37" s="15"/>
      <c r="U37" s="15"/>
      <c r="V37" s="15"/>
      <c r="W37" s="15"/>
      <c r="X37" s="15"/>
      <c r="Y37" s="15"/>
      <c r="Z37" s="15"/>
      <c r="AA37" s="16"/>
      <c r="AB37" t="str">
        <f>IFERROR(VLOOKUP(S37,TABEL!$I$16:$J$38,2,FALSE),"")</f>
        <v/>
      </c>
      <c r="AC37" s="2"/>
      <c r="AD37" s="2"/>
    </row>
    <row r="38" spans="1:31" ht="33.75" customHeight="1" x14ac:dyDescent="0.15">
      <c r="A38" t="str">
        <f>IFERROR(VLOOKUP(O38,TABEL!$I$2:$J$11,2,FALSE),"")</f>
        <v/>
      </c>
      <c r="B38" s="3">
        <f t="shared" si="0"/>
        <v>30</v>
      </c>
      <c r="C38" s="11"/>
      <c r="D38" s="12"/>
      <c r="E38" s="12"/>
      <c r="F38" s="12"/>
      <c r="G38" s="12"/>
      <c r="H38" s="13"/>
      <c r="I38" s="14"/>
      <c r="J38" s="15"/>
      <c r="K38" s="15"/>
      <c r="L38" s="15"/>
      <c r="M38" s="15"/>
      <c r="N38" s="16"/>
      <c r="O38" s="14"/>
      <c r="P38" s="15"/>
      <c r="Q38" s="15"/>
      <c r="R38" s="16"/>
      <c r="S38" s="17"/>
      <c r="T38" s="15"/>
      <c r="U38" s="15"/>
      <c r="V38" s="15"/>
      <c r="W38" s="15"/>
      <c r="X38" s="15"/>
      <c r="Y38" s="15"/>
      <c r="Z38" s="15"/>
      <c r="AA38" s="16"/>
      <c r="AB38" t="str">
        <f>IFERROR(VLOOKUP(S38,TABEL!$I$16:$J$38,2,FALSE),"")</f>
        <v/>
      </c>
      <c r="AE38" s="2"/>
    </row>
    <row r="39" spans="1:31" ht="33.75" customHeight="1" x14ac:dyDescent="0.15">
      <c r="A39" t="str">
        <f>IFERROR(VLOOKUP(O39,TABEL!$I$2:$J$11,2,FALSE),"")</f>
        <v/>
      </c>
      <c r="B39" s="3">
        <f t="shared" si="0"/>
        <v>31</v>
      </c>
      <c r="C39" s="11"/>
      <c r="D39" s="12"/>
      <c r="E39" s="12"/>
      <c r="F39" s="12"/>
      <c r="G39" s="12"/>
      <c r="H39" s="13"/>
      <c r="I39" s="14"/>
      <c r="J39" s="15"/>
      <c r="K39" s="15"/>
      <c r="L39" s="15"/>
      <c r="M39" s="15"/>
      <c r="N39" s="16"/>
      <c r="O39" s="14"/>
      <c r="P39" s="15"/>
      <c r="Q39" s="15"/>
      <c r="R39" s="16"/>
      <c r="S39" s="17"/>
      <c r="T39" s="15"/>
      <c r="U39" s="15"/>
      <c r="V39" s="15"/>
      <c r="W39" s="15"/>
      <c r="X39" s="15"/>
      <c r="Y39" s="15"/>
      <c r="Z39" s="15"/>
      <c r="AA39" s="16"/>
      <c r="AB39" t="str">
        <f>IFERROR(VLOOKUP(S39,TABEL!$I$16:$J$38,2,FALSE),"")</f>
        <v/>
      </c>
      <c r="AC39" s="2"/>
    </row>
    <row r="40" spans="1:31" ht="33.75" customHeight="1" x14ac:dyDescent="0.15">
      <c r="A40" t="str">
        <f>IFERROR(VLOOKUP(O40,TABEL!$I$2:$J$11,2,FALSE),"")</f>
        <v/>
      </c>
      <c r="B40" s="3">
        <f t="shared" si="0"/>
        <v>32</v>
      </c>
      <c r="C40" s="11"/>
      <c r="D40" s="12"/>
      <c r="E40" s="12"/>
      <c r="F40" s="12"/>
      <c r="G40" s="12"/>
      <c r="H40" s="13"/>
      <c r="I40" s="14"/>
      <c r="J40" s="15"/>
      <c r="K40" s="15"/>
      <c r="L40" s="15"/>
      <c r="M40" s="15"/>
      <c r="N40" s="16"/>
      <c r="O40" s="14"/>
      <c r="P40" s="15"/>
      <c r="Q40" s="15"/>
      <c r="R40" s="16"/>
      <c r="S40" s="17"/>
      <c r="T40" s="15"/>
      <c r="U40" s="15"/>
      <c r="V40" s="15"/>
      <c r="W40" s="15"/>
      <c r="X40" s="15"/>
      <c r="Y40" s="15"/>
      <c r="Z40" s="15"/>
      <c r="AA40" s="16"/>
      <c r="AB40" t="str">
        <f>IFERROR(VLOOKUP(S40,TABEL!$I$16:$J$38,2,FALSE),"")</f>
        <v/>
      </c>
    </row>
    <row r="41" spans="1:31" ht="33.75" customHeight="1" x14ac:dyDescent="0.15">
      <c r="A41" t="str">
        <f>IFERROR(VLOOKUP(O41,TABEL!$I$2:$J$11,2,FALSE),"")</f>
        <v/>
      </c>
      <c r="B41" s="3">
        <f t="shared" si="0"/>
        <v>33</v>
      </c>
      <c r="C41" s="11"/>
      <c r="D41" s="12"/>
      <c r="E41" s="12"/>
      <c r="F41" s="12"/>
      <c r="G41" s="12"/>
      <c r="H41" s="13"/>
      <c r="I41" s="14"/>
      <c r="J41" s="15"/>
      <c r="K41" s="15"/>
      <c r="L41" s="15"/>
      <c r="M41" s="15"/>
      <c r="N41" s="16"/>
      <c r="O41" s="14"/>
      <c r="P41" s="15"/>
      <c r="Q41" s="15"/>
      <c r="R41" s="16"/>
      <c r="S41" s="17"/>
      <c r="T41" s="15"/>
      <c r="U41" s="15"/>
      <c r="V41" s="15"/>
      <c r="W41" s="15"/>
      <c r="X41" s="15"/>
      <c r="Y41" s="15"/>
      <c r="Z41" s="15"/>
      <c r="AA41" s="16"/>
      <c r="AB41" t="str">
        <f>IFERROR(VLOOKUP(S41,TABEL!$I$16:$J$38,2,FALSE),"")</f>
        <v/>
      </c>
    </row>
    <row r="42" spans="1:31" ht="33.75" customHeight="1" x14ac:dyDescent="0.15">
      <c r="A42" t="str">
        <f>IFERROR(VLOOKUP(O42,TABEL!$I$2:$J$11,2,FALSE),"")</f>
        <v/>
      </c>
      <c r="B42" s="3">
        <f t="shared" si="0"/>
        <v>34</v>
      </c>
      <c r="C42" s="11"/>
      <c r="D42" s="12"/>
      <c r="E42" s="12"/>
      <c r="F42" s="12"/>
      <c r="G42" s="12"/>
      <c r="H42" s="13"/>
      <c r="I42" s="14"/>
      <c r="J42" s="15"/>
      <c r="K42" s="15"/>
      <c r="L42" s="15"/>
      <c r="M42" s="15"/>
      <c r="N42" s="16"/>
      <c r="O42" s="14"/>
      <c r="P42" s="15"/>
      <c r="Q42" s="15"/>
      <c r="R42" s="16"/>
      <c r="S42" s="17"/>
      <c r="T42" s="15"/>
      <c r="U42" s="15"/>
      <c r="V42" s="15"/>
      <c r="W42" s="15"/>
      <c r="X42" s="15"/>
      <c r="Y42" s="15"/>
      <c r="Z42" s="15"/>
      <c r="AA42" s="16"/>
      <c r="AB42" t="str">
        <f>IFERROR(VLOOKUP(S42,TABEL!$I$16:$J$38,2,FALSE),"")</f>
        <v/>
      </c>
    </row>
    <row r="43" spans="1:31" ht="33.75" customHeight="1" x14ac:dyDescent="0.15">
      <c r="A43" t="str">
        <f>IFERROR(VLOOKUP(O43,TABEL!$I$2:$J$11,2,FALSE),"")</f>
        <v/>
      </c>
      <c r="B43" s="3">
        <f t="shared" si="0"/>
        <v>35</v>
      </c>
      <c r="C43" s="11"/>
      <c r="D43" s="12"/>
      <c r="E43" s="12"/>
      <c r="F43" s="12"/>
      <c r="G43" s="12"/>
      <c r="H43" s="13"/>
      <c r="I43" s="14"/>
      <c r="J43" s="15"/>
      <c r="K43" s="15"/>
      <c r="L43" s="15"/>
      <c r="M43" s="15"/>
      <c r="N43" s="16"/>
      <c r="O43" s="14"/>
      <c r="P43" s="15"/>
      <c r="Q43" s="15"/>
      <c r="R43" s="16"/>
      <c r="S43" s="17"/>
      <c r="T43" s="15"/>
      <c r="U43" s="15"/>
      <c r="V43" s="15"/>
      <c r="W43" s="15"/>
      <c r="X43" s="15"/>
      <c r="Y43" s="15"/>
      <c r="Z43" s="15"/>
      <c r="AA43" s="16"/>
      <c r="AB43" t="str">
        <f>IFERROR(VLOOKUP(S43,TABEL!$I$16:$J$38,2,FALSE),"")</f>
        <v/>
      </c>
    </row>
    <row r="44" spans="1:31" ht="33.75" customHeight="1" x14ac:dyDescent="0.15">
      <c r="A44" t="str">
        <f>IFERROR(VLOOKUP(O44,TABEL!$I$2:$J$11,2,FALSE),"")</f>
        <v/>
      </c>
      <c r="B44" s="3">
        <f t="shared" si="0"/>
        <v>36</v>
      </c>
      <c r="C44" s="11"/>
      <c r="D44" s="12"/>
      <c r="E44" s="12"/>
      <c r="F44" s="12"/>
      <c r="G44" s="12"/>
      <c r="H44" s="13"/>
      <c r="I44" s="14"/>
      <c r="J44" s="15"/>
      <c r="K44" s="15"/>
      <c r="L44" s="15"/>
      <c r="M44" s="15"/>
      <c r="N44" s="16"/>
      <c r="O44" s="14"/>
      <c r="P44" s="15"/>
      <c r="Q44" s="15"/>
      <c r="R44" s="16"/>
      <c r="S44" s="17"/>
      <c r="T44" s="15"/>
      <c r="U44" s="15"/>
      <c r="V44" s="15"/>
      <c r="W44" s="15"/>
      <c r="X44" s="15"/>
      <c r="Y44" s="15"/>
      <c r="Z44" s="15"/>
      <c r="AA44" s="16"/>
      <c r="AB44" t="str">
        <f>IFERROR(VLOOKUP(S44,TABEL!$I$16:$J$38,2,FALSE),"")</f>
        <v/>
      </c>
      <c r="AD44" s="2"/>
    </row>
    <row r="45" spans="1:31" ht="33.75" customHeight="1" x14ac:dyDescent="0.15">
      <c r="A45" t="str">
        <f>IFERROR(VLOOKUP(O45,TABEL!$I$2:$J$11,2,FALSE),"")</f>
        <v/>
      </c>
      <c r="B45" s="3">
        <f t="shared" si="0"/>
        <v>37</v>
      </c>
      <c r="C45" s="11"/>
      <c r="D45" s="12"/>
      <c r="E45" s="12"/>
      <c r="F45" s="12"/>
      <c r="G45" s="12"/>
      <c r="H45" s="13"/>
      <c r="I45" s="14"/>
      <c r="J45" s="15"/>
      <c r="K45" s="15"/>
      <c r="L45" s="15"/>
      <c r="M45" s="15"/>
      <c r="N45" s="16"/>
      <c r="O45" s="14"/>
      <c r="P45" s="15"/>
      <c r="Q45" s="15"/>
      <c r="R45" s="16"/>
      <c r="S45" s="17"/>
      <c r="T45" s="15"/>
      <c r="U45" s="15"/>
      <c r="V45" s="15"/>
      <c r="W45" s="15"/>
      <c r="X45" s="15"/>
      <c r="Y45" s="15"/>
      <c r="Z45" s="15"/>
      <c r="AA45" s="16"/>
      <c r="AB45" t="str">
        <f>IFERROR(VLOOKUP(S45,TABEL!$I$16:$J$38,2,FALSE),"")</f>
        <v/>
      </c>
      <c r="AD45" s="2"/>
    </row>
    <row r="46" spans="1:31" ht="33.75" customHeight="1" x14ac:dyDescent="0.15">
      <c r="A46" t="str">
        <f>IFERROR(VLOOKUP(O46,TABEL!$I$2:$J$11,2,FALSE),"")</f>
        <v/>
      </c>
      <c r="B46" s="3">
        <f t="shared" si="0"/>
        <v>38</v>
      </c>
      <c r="C46" s="11"/>
      <c r="D46" s="12"/>
      <c r="E46" s="12"/>
      <c r="F46" s="12"/>
      <c r="G46" s="12"/>
      <c r="H46" s="13"/>
      <c r="I46" s="14"/>
      <c r="J46" s="15"/>
      <c r="K46" s="15"/>
      <c r="L46" s="15"/>
      <c r="M46" s="15"/>
      <c r="N46" s="16"/>
      <c r="O46" s="14"/>
      <c r="P46" s="15"/>
      <c r="Q46" s="15"/>
      <c r="R46" s="16"/>
      <c r="S46" s="17"/>
      <c r="T46" s="15"/>
      <c r="U46" s="15"/>
      <c r="V46" s="15"/>
      <c r="W46" s="15"/>
      <c r="X46" s="15"/>
      <c r="Y46" s="15"/>
      <c r="Z46" s="15"/>
      <c r="AA46" s="16"/>
      <c r="AB46" t="str">
        <f>IFERROR(VLOOKUP(S46,TABEL!$I$16:$J$38,2,FALSE),"")</f>
        <v/>
      </c>
      <c r="AC46" s="2"/>
      <c r="AD46" s="2"/>
    </row>
    <row r="47" spans="1:31" ht="33.75" customHeight="1" x14ac:dyDescent="0.15">
      <c r="A47" t="str">
        <f>IFERROR(VLOOKUP(O47,TABEL!$I$2:$J$11,2,FALSE),"")</f>
        <v/>
      </c>
      <c r="B47" s="3">
        <f t="shared" si="0"/>
        <v>39</v>
      </c>
      <c r="C47" s="11"/>
      <c r="D47" s="12"/>
      <c r="E47" s="12"/>
      <c r="F47" s="12"/>
      <c r="G47" s="12"/>
      <c r="H47" s="13"/>
      <c r="I47" s="14"/>
      <c r="J47" s="15"/>
      <c r="K47" s="15"/>
      <c r="L47" s="15"/>
      <c r="M47" s="15"/>
      <c r="N47" s="16"/>
      <c r="O47" s="14"/>
      <c r="P47" s="15"/>
      <c r="Q47" s="15"/>
      <c r="R47" s="16"/>
      <c r="S47" s="17"/>
      <c r="T47" s="15"/>
      <c r="U47" s="15"/>
      <c r="V47" s="15"/>
      <c r="W47" s="15"/>
      <c r="X47" s="15"/>
      <c r="Y47" s="15"/>
      <c r="Z47" s="15"/>
      <c r="AA47" s="16"/>
      <c r="AB47" t="str">
        <f>IFERROR(VLOOKUP(S47,TABEL!$I$16:$J$38,2,FALSE),"")</f>
        <v/>
      </c>
      <c r="AE47" s="2"/>
    </row>
    <row r="48" spans="1:31" ht="33.75" customHeight="1" x14ac:dyDescent="0.15">
      <c r="A48" t="str">
        <f>IFERROR(VLOOKUP(O48,TABEL!$I$2:$J$11,2,FALSE),"")</f>
        <v/>
      </c>
      <c r="B48" s="3">
        <f t="shared" si="0"/>
        <v>40</v>
      </c>
      <c r="C48" s="11"/>
      <c r="D48" s="12"/>
      <c r="E48" s="12"/>
      <c r="F48" s="12"/>
      <c r="G48" s="12"/>
      <c r="H48" s="13"/>
      <c r="I48" s="14"/>
      <c r="J48" s="15"/>
      <c r="K48" s="15"/>
      <c r="L48" s="15"/>
      <c r="M48" s="15"/>
      <c r="N48" s="16"/>
      <c r="O48" s="14"/>
      <c r="P48" s="15"/>
      <c r="Q48" s="15"/>
      <c r="R48" s="16"/>
      <c r="S48" s="17"/>
      <c r="T48" s="15"/>
      <c r="U48" s="15"/>
      <c r="V48" s="15"/>
      <c r="W48" s="15"/>
      <c r="X48" s="15"/>
      <c r="Y48" s="15"/>
      <c r="Z48" s="15"/>
      <c r="AA48" s="16"/>
      <c r="AB48" t="str">
        <f>IFERROR(VLOOKUP(S48,TABEL!$I$16:$J$38,2,FALSE),"")</f>
        <v/>
      </c>
      <c r="AC48" s="2"/>
    </row>
    <row r="49" spans="1:31" ht="33.75" customHeight="1" x14ac:dyDescent="0.15">
      <c r="A49" t="str">
        <f>IFERROR(VLOOKUP(O49,TABEL!$I$2:$J$11,2,FALSE),"")</f>
        <v/>
      </c>
      <c r="B49" s="3">
        <f t="shared" si="0"/>
        <v>41</v>
      </c>
      <c r="C49" s="11"/>
      <c r="D49" s="12"/>
      <c r="E49" s="12"/>
      <c r="F49" s="12"/>
      <c r="G49" s="12"/>
      <c r="H49" s="13"/>
      <c r="I49" s="14"/>
      <c r="J49" s="15"/>
      <c r="K49" s="15"/>
      <c r="L49" s="15"/>
      <c r="M49" s="15"/>
      <c r="N49" s="16"/>
      <c r="O49" s="14"/>
      <c r="P49" s="15"/>
      <c r="Q49" s="15"/>
      <c r="R49" s="16"/>
      <c r="S49" s="17"/>
      <c r="T49" s="15"/>
      <c r="U49" s="15"/>
      <c r="V49" s="15"/>
      <c r="W49" s="15"/>
      <c r="X49" s="15"/>
      <c r="Y49" s="15"/>
      <c r="Z49" s="15"/>
      <c r="AA49" s="16"/>
      <c r="AB49" t="str">
        <f>IFERROR(VLOOKUP(S49,TABEL!$I$16:$J$38,2,FALSE),"")</f>
        <v/>
      </c>
    </row>
    <row r="50" spans="1:31" ht="33.75" customHeight="1" x14ac:dyDescent="0.15">
      <c r="A50" t="str">
        <f>IFERROR(VLOOKUP(O50,TABEL!$I$2:$J$11,2,FALSE),"")</f>
        <v/>
      </c>
      <c r="B50" s="3">
        <f t="shared" si="0"/>
        <v>42</v>
      </c>
      <c r="C50" s="11"/>
      <c r="D50" s="12"/>
      <c r="E50" s="12"/>
      <c r="F50" s="12"/>
      <c r="G50" s="12"/>
      <c r="H50" s="13"/>
      <c r="I50" s="14"/>
      <c r="J50" s="15"/>
      <c r="K50" s="15"/>
      <c r="L50" s="15"/>
      <c r="M50" s="15"/>
      <c r="N50" s="16"/>
      <c r="O50" s="14"/>
      <c r="P50" s="15"/>
      <c r="Q50" s="15"/>
      <c r="R50" s="16"/>
      <c r="S50" s="17"/>
      <c r="T50" s="15"/>
      <c r="U50" s="15"/>
      <c r="V50" s="15"/>
      <c r="W50" s="15"/>
      <c r="X50" s="15"/>
      <c r="Y50" s="15"/>
      <c r="Z50" s="15"/>
      <c r="AA50" s="16"/>
      <c r="AB50" t="str">
        <f>IFERROR(VLOOKUP(S50,TABEL!$I$16:$J$38,2,FALSE),"")</f>
        <v/>
      </c>
    </row>
    <row r="51" spans="1:31" ht="33.75" customHeight="1" x14ac:dyDescent="0.15">
      <c r="A51" t="str">
        <f>IFERROR(VLOOKUP(O51,TABEL!$I$2:$J$11,2,FALSE),"")</f>
        <v/>
      </c>
      <c r="B51" s="3">
        <f t="shared" si="0"/>
        <v>43</v>
      </c>
      <c r="C51" s="11"/>
      <c r="D51" s="12"/>
      <c r="E51" s="12"/>
      <c r="F51" s="12"/>
      <c r="G51" s="12"/>
      <c r="H51" s="13"/>
      <c r="I51" s="14"/>
      <c r="J51" s="15"/>
      <c r="K51" s="15"/>
      <c r="L51" s="15"/>
      <c r="M51" s="15"/>
      <c r="N51" s="16"/>
      <c r="O51" s="14"/>
      <c r="P51" s="15"/>
      <c r="Q51" s="15"/>
      <c r="R51" s="16"/>
      <c r="S51" s="17"/>
      <c r="T51" s="15"/>
      <c r="U51" s="15"/>
      <c r="V51" s="15"/>
      <c r="W51" s="15"/>
      <c r="X51" s="15"/>
      <c r="Y51" s="15"/>
      <c r="Z51" s="15"/>
      <c r="AA51" s="16"/>
      <c r="AB51" t="str">
        <f>IFERROR(VLOOKUP(S51,TABEL!$I$16:$J$38,2,FALSE),"")</f>
        <v/>
      </c>
    </row>
    <row r="52" spans="1:31" ht="33.75" customHeight="1" x14ac:dyDescent="0.15">
      <c r="A52" t="str">
        <f>IFERROR(VLOOKUP(O52,TABEL!$I$2:$J$11,2,FALSE),"")</f>
        <v/>
      </c>
      <c r="B52" s="3">
        <f t="shared" si="0"/>
        <v>44</v>
      </c>
      <c r="C52" s="11"/>
      <c r="D52" s="12"/>
      <c r="E52" s="12"/>
      <c r="F52" s="12"/>
      <c r="G52" s="12"/>
      <c r="H52" s="13"/>
      <c r="I52" s="14"/>
      <c r="J52" s="15"/>
      <c r="K52" s="15"/>
      <c r="L52" s="15"/>
      <c r="M52" s="15"/>
      <c r="N52" s="16"/>
      <c r="O52" s="14"/>
      <c r="P52" s="15"/>
      <c r="Q52" s="15"/>
      <c r="R52" s="16"/>
      <c r="S52" s="17"/>
      <c r="T52" s="15"/>
      <c r="U52" s="15"/>
      <c r="V52" s="15"/>
      <c r="W52" s="15"/>
      <c r="X52" s="15"/>
      <c r="Y52" s="15"/>
      <c r="Z52" s="15"/>
      <c r="AA52" s="16"/>
      <c r="AB52" t="str">
        <f>IFERROR(VLOOKUP(S52,TABEL!$I$16:$J$38,2,FALSE),"")</f>
        <v/>
      </c>
    </row>
    <row r="53" spans="1:31" ht="33.75" customHeight="1" x14ac:dyDescent="0.15">
      <c r="A53" t="str">
        <f>IFERROR(VLOOKUP(O53,TABEL!$I$2:$J$11,2,FALSE),"")</f>
        <v/>
      </c>
      <c r="B53" s="3">
        <f t="shared" si="0"/>
        <v>45</v>
      </c>
      <c r="C53" s="11"/>
      <c r="D53" s="12"/>
      <c r="E53" s="12"/>
      <c r="F53" s="12"/>
      <c r="G53" s="12"/>
      <c r="H53" s="13"/>
      <c r="I53" s="14"/>
      <c r="J53" s="15"/>
      <c r="K53" s="15"/>
      <c r="L53" s="15"/>
      <c r="M53" s="15"/>
      <c r="N53" s="16"/>
      <c r="O53" s="14"/>
      <c r="P53" s="15"/>
      <c r="Q53" s="15"/>
      <c r="R53" s="16"/>
      <c r="S53" s="17"/>
      <c r="T53" s="15"/>
      <c r="U53" s="15"/>
      <c r="V53" s="15"/>
      <c r="W53" s="15"/>
      <c r="X53" s="15"/>
      <c r="Y53" s="15"/>
      <c r="Z53" s="15"/>
      <c r="AA53" s="16"/>
      <c r="AB53" t="str">
        <f>IFERROR(VLOOKUP(S53,TABEL!$I$16:$J$38,2,FALSE),"")</f>
        <v/>
      </c>
      <c r="AD53" s="2"/>
    </row>
    <row r="54" spans="1:31" ht="33.75" customHeight="1" x14ac:dyDescent="0.15">
      <c r="A54" t="str">
        <f>IFERROR(VLOOKUP(O54,TABEL!$I$2:$J$11,2,FALSE),"")</f>
        <v/>
      </c>
      <c r="B54" s="3">
        <f t="shared" si="0"/>
        <v>46</v>
      </c>
      <c r="C54" s="11"/>
      <c r="D54" s="12"/>
      <c r="E54" s="12"/>
      <c r="F54" s="12"/>
      <c r="G54" s="12"/>
      <c r="H54" s="13"/>
      <c r="I54" s="14"/>
      <c r="J54" s="15"/>
      <c r="K54" s="15"/>
      <c r="L54" s="15"/>
      <c r="M54" s="15"/>
      <c r="N54" s="16"/>
      <c r="O54" s="14"/>
      <c r="P54" s="15"/>
      <c r="Q54" s="15"/>
      <c r="R54" s="16"/>
      <c r="S54" s="17"/>
      <c r="T54" s="15"/>
      <c r="U54" s="15"/>
      <c r="V54" s="15"/>
      <c r="W54" s="15"/>
      <c r="X54" s="15"/>
      <c r="Y54" s="15"/>
      <c r="Z54" s="15"/>
      <c r="AA54" s="16"/>
      <c r="AB54" t="str">
        <f>IFERROR(VLOOKUP(S54,TABEL!$I$16:$J$38,2,FALSE),"")</f>
        <v/>
      </c>
      <c r="AC54" s="2"/>
      <c r="AD54" s="2"/>
    </row>
    <row r="55" spans="1:31" ht="33.75" customHeight="1" x14ac:dyDescent="0.15">
      <c r="A55" t="str">
        <f>IFERROR(VLOOKUP(O55,TABEL!$I$2:$J$11,2,FALSE),"")</f>
        <v/>
      </c>
      <c r="B55" s="3">
        <f t="shared" si="0"/>
        <v>47</v>
      </c>
      <c r="C55" s="11"/>
      <c r="D55" s="12"/>
      <c r="E55" s="12"/>
      <c r="F55" s="12"/>
      <c r="G55" s="12"/>
      <c r="H55" s="13"/>
      <c r="I55" s="14"/>
      <c r="J55" s="15"/>
      <c r="K55" s="15"/>
      <c r="L55" s="15"/>
      <c r="M55" s="15"/>
      <c r="N55" s="16"/>
      <c r="O55" s="14"/>
      <c r="P55" s="15"/>
      <c r="Q55" s="15"/>
      <c r="R55" s="16"/>
      <c r="S55" s="17"/>
      <c r="T55" s="15"/>
      <c r="U55" s="15"/>
      <c r="V55" s="15"/>
      <c r="W55" s="15"/>
      <c r="X55" s="15"/>
      <c r="Y55" s="15"/>
      <c r="Z55" s="15"/>
      <c r="AA55" s="16"/>
      <c r="AB55" t="str">
        <f>IFERROR(VLOOKUP(S55,TABEL!$I$16:$J$38,2,FALSE),"")</f>
        <v/>
      </c>
      <c r="AE55" s="2"/>
    </row>
    <row r="56" spans="1:31" ht="33.75" customHeight="1" x14ac:dyDescent="0.15">
      <c r="A56" t="str">
        <f>IFERROR(VLOOKUP(O56,TABEL!$I$2:$J$11,2,FALSE),"")</f>
        <v/>
      </c>
      <c r="B56" s="3">
        <f t="shared" si="0"/>
        <v>48</v>
      </c>
      <c r="C56" s="11"/>
      <c r="D56" s="12"/>
      <c r="E56" s="12"/>
      <c r="F56" s="12"/>
      <c r="G56" s="12"/>
      <c r="H56" s="13"/>
      <c r="I56" s="14"/>
      <c r="J56" s="15"/>
      <c r="K56" s="15"/>
      <c r="L56" s="15"/>
      <c r="M56" s="15"/>
      <c r="N56" s="16"/>
      <c r="O56" s="14"/>
      <c r="P56" s="15"/>
      <c r="Q56" s="15"/>
      <c r="R56" s="16"/>
      <c r="S56" s="17"/>
      <c r="T56" s="15"/>
      <c r="U56" s="15"/>
      <c r="V56" s="15"/>
      <c r="W56" s="15"/>
      <c r="X56" s="15"/>
      <c r="Y56" s="15"/>
      <c r="Z56" s="15"/>
      <c r="AA56" s="16"/>
      <c r="AB56" t="str">
        <f>IFERROR(VLOOKUP(S56,TABEL!$I$16:$J$38,2,FALSE),"")</f>
        <v/>
      </c>
      <c r="AC56" s="2"/>
    </row>
    <row r="57" spans="1:31" ht="33.75" customHeight="1" x14ac:dyDescent="0.15">
      <c r="A57" t="str">
        <f>IFERROR(VLOOKUP(O57,TABEL!$I$2:$J$11,2,FALSE),"")</f>
        <v/>
      </c>
      <c r="B57" s="3">
        <f t="shared" si="0"/>
        <v>49</v>
      </c>
      <c r="C57" s="11"/>
      <c r="D57" s="12"/>
      <c r="E57" s="12"/>
      <c r="F57" s="12"/>
      <c r="G57" s="12"/>
      <c r="H57" s="13"/>
      <c r="I57" s="14"/>
      <c r="J57" s="15"/>
      <c r="K57" s="15"/>
      <c r="L57" s="15"/>
      <c r="M57" s="15"/>
      <c r="N57" s="16"/>
      <c r="O57" s="14"/>
      <c r="P57" s="15"/>
      <c r="Q57" s="15"/>
      <c r="R57" s="16"/>
      <c r="S57" s="17"/>
      <c r="T57" s="15"/>
      <c r="U57" s="15"/>
      <c r="V57" s="15"/>
      <c r="W57" s="15"/>
      <c r="X57" s="15"/>
      <c r="Y57" s="15"/>
      <c r="Z57" s="15"/>
      <c r="AA57" s="16"/>
      <c r="AB57" t="str">
        <f>IFERROR(VLOOKUP(S57,TABEL!$I$16:$J$38,2,FALSE),"")</f>
        <v/>
      </c>
    </row>
    <row r="58" spans="1:31" ht="33.75" customHeight="1" x14ac:dyDescent="0.15">
      <c r="A58" t="str">
        <f>IFERROR(VLOOKUP(O58,TABEL!$I$2:$J$11,2,FALSE),"")</f>
        <v/>
      </c>
      <c r="B58" s="3">
        <f t="shared" si="0"/>
        <v>50</v>
      </c>
      <c r="C58" s="11"/>
      <c r="D58" s="12"/>
      <c r="E58" s="12"/>
      <c r="F58" s="12"/>
      <c r="G58" s="12"/>
      <c r="H58" s="13"/>
      <c r="I58" s="14"/>
      <c r="J58" s="15"/>
      <c r="K58" s="15"/>
      <c r="L58" s="15"/>
      <c r="M58" s="15"/>
      <c r="N58" s="16"/>
      <c r="O58" s="14"/>
      <c r="P58" s="15"/>
      <c r="Q58" s="15"/>
      <c r="R58" s="16"/>
      <c r="S58" s="17"/>
      <c r="T58" s="15"/>
      <c r="U58" s="15"/>
      <c r="V58" s="15"/>
      <c r="W58" s="15"/>
      <c r="X58" s="15"/>
      <c r="Y58" s="15"/>
      <c r="Z58" s="15"/>
      <c r="AA58" s="16"/>
      <c r="AB58" t="str">
        <f>IFERROR(VLOOKUP(S58,TABEL!$I$16:$J$38,2,FALSE),"")</f>
        <v/>
      </c>
    </row>
    <row r="59" spans="1:31" ht="33.75" customHeight="1" x14ac:dyDescent="0.15">
      <c r="A59" t="str">
        <f>IFERROR(VLOOKUP(O59,TABEL!$I$2:$J$11,2,FALSE),"")</f>
        <v/>
      </c>
      <c r="B59" s="3">
        <f t="shared" si="0"/>
        <v>51</v>
      </c>
      <c r="C59" s="11"/>
      <c r="D59" s="12"/>
      <c r="E59" s="12"/>
      <c r="F59" s="12"/>
      <c r="G59" s="12"/>
      <c r="H59" s="13"/>
      <c r="I59" s="14"/>
      <c r="J59" s="15"/>
      <c r="K59" s="15"/>
      <c r="L59" s="15"/>
      <c r="M59" s="15"/>
      <c r="N59" s="16"/>
      <c r="O59" s="14"/>
      <c r="P59" s="15"/>
      <c r="Q59" s="15"/>
      <c r="R59" s="16"/>
      <c r="S59" s="17"/>
      <c r="T59" s="15"/>
      <c r="U59" s="15"/>
      <c r="V59" s="15"/>
      <c r="W59" s="15"/>
      <c r="X59" s="15"/>
      <c r="Y59" s="15"/>
      <c r="Z59" s="15"/>
      <c r="AA59" s="16"/>
      <c r="AB59" t="str">
        <f>IFERROR(VLOOKUP(S59,TABEL!$I$16:$J$38,2,FALSE),"")</f>
        <v/>
      </c>
    </row>
    <row r="60" spans="1:31" ht="33.75" customHeight="1" x14ac:dyDescent="0.15">
      <c r="A60" t="str">
        <f>IFERROR(VLOOKUP(O60,TABEL!$I$2:$J$11,2,FALSE),"")</f>
        <v/>
      </c>
      <c r="B60" s="3">
        <f t="shared" si="0"/>
        <v>52</v>
      </c>
      <c r="C60" s="11"/>
      <c r="D60" s="12"/>
      <c r="E60" s="12"/>
      <c r="F60" s="12"/>
      <c r="G60" s="12"/>
      <c r="H60" s="13"/>
      <c r="I60" s="14"/>
      <c r="J60" s="15"/>
      <c r="K60" s="15"/>
      <c r="L60" s="15"/>
      <c r="M60" s="15"/>
      <c r="N60" s="16"/>
      <c r="O60" s="14"/>
      <c r="P60" s="15"/>
      <c r="Q60" s="15"/>
      <c r="R60" s="16"/>
      <c r="S60" s="17"/>
      <c r="T60" s="15"/>
      <c r="U60" s="15"/>
      <c r="V60" s="15"/>
      <c r="W60" s="15"/>
      <c r="X60" s="15"/>
      <c r="Y60" s="15"/>
      <c r="Z60" s="15"/>
      <c r="AA60" s="16"/>
      <c r="AB60" t="str">
        <f>IFERROR(VLOOKUP(S60,TABEL!$I$16:$J$38,2,FALSE),"")</f>
        <v/>
      </c>
      <c r="AD60" s="2"/>
    </row>
    <row r="61" spans="1:31" ht="33.75" customHeight="1" x14ac:dyDescent="0.15">
      <c r="A61" t="str">
        <f>IFERROR(VLOOKUP(O61,TABEL!$I$2:$J$11,2,FALSE),"")</f>
        <v/>
      </c>
      <c r="B61" s="3">
        <f t="shared" si="0"/>
        <v>53</v>
      </c>
      <c r="C61" s="11"/>
      <c r="D61" s="12"/>
      <c r="E61" s="12"/>
      <c r="F61" s="12"/>
      <c r="G61" s="12"/>
      <c r="H61" s="13"/>
      <c r="I61" s="14"/>
      <c r="J61" s="15"/>
      <c r="K61" s="15"/>
      <c r="L61" s="15"/>
      <c r="M61" s="15"/>
      <c r="N61" s="16"/>
      <c r="O61" s="14"/>
      <c r="P61" s="15"/>
      <c r="Q61" s="15"/>
      <c r="R61" s="16"/>
      <c r="S61" s="17"/>
      <c r="T61" s="15"/>
      <c r="U61" s="15"/>
      <c r="V61" s="15"/>
      <c r="W61" s="15"/>
      <c r="X61" s="15"/>
      <c r="Y61" s="15"/>
      <c r="Z61" s="15"/>
      <c r="AA61" s="16"/>
      <c r="AB61" t="str">
        <f>IFERROR(VLOOKUP(S61,TABEL!$I$16:$J$38,2,FALSE),"")</f>
        <v/>
      </c>
      <c r="AD61" s="2"/>
    </row>
    <row r="62" spans="1:31" ht="33.75" customHeight="1" x14ac:dyDescent="0.15">
      <c r="A62" t="str">
        <f>IFERROR(VLOOKUP(O62,TABEL!$I$2:$J$11,2,FALSE),"")</f>
        <v/>
      </c>
      <c r="B62" s="3">
        <f t="shared" si="0"/>
        <v>54</v>
      </c>
      <c r="C62" s="11"/>
      <c r="D62" s="12"/>
      <c r="E62" s="12"/>
      <c r="F62" s="12"/>
      <c r="G62" s="12"/>
      <c r="H62" s="13"/>
      <c r="I62" s="14"/>
      <c r="J62" s="15"/>
      <c r="K62" s="15"/>
      <c r="L62" s="15"/>
      <c r="M62" s="15"/>
      <c r="N62" s="16"/>
      <c r="O62" s="14"/>
      <c r="P62" s="15"/>
      <c r="Q62" s="15"/>
      <c r="R62" s="16"/>
      <c r="S62" s="17"/>
      <c r="T62" s="15"/>
      <c r="U62" s="15"/>
      <c r="V62" s="15"/>
      <c r="W62" s="15"/>
      <c r="X62" s="15"/>
      <c r="Y62" s="15"/>
      <c r="Z62" s="15"/>
      <c r="AA62" s="16"/>
      <c r="AB62" t="str">
        <f>IFERROR(VLOOKUP(S62,TABEL!$I$16:$J$38,2,FALSE),"")</f>
        <v/>
      </c>
      <c r="AC62" s="2"/>
      <c r="AD62" s="2"/>
    </row>
    <row r="63" spans="1:31" ht="33.75" customHeight="1" x14ac:dyDescent="0.15">
      <c r="A63" t="str">
        <f>IFERROR(VLOOKUP(O63,TABEL!$I$2:$J$11,2,FALSE),"")</f>
        <v/>
      </c>
      <c r="B63" s="3">
        <f t="shared" si="0"/>
        <v>55</v>
      </c>
      <c r="C63" s="11"/>
      <c r="D63" s="12"/>
      <c r="E63" s="12"/>
      <c r="F63" s="12"/>
      <c r="G63" s="12"/>
      <c r="H63" s="13"/>
      <c r="I63" s="14"/>
      <c r="J63" s="15"/>
      <c r="K63" s="15"/>
      <c r="L63" s="15"/>
      <c r="M63" s="15"/>
      <c r="N63" s="16"/>
      <c r="O63" s="14"/>
      <c r="P63" s="15"/>
      <c r="Q63" s="15"/>
      <c r="R63" s="16"/>
      <c r="S63" s="17"/>
      <c r="T63" s="15"/>
      <c r="U63" s="15"/>
      <c r="V63" s="15"/>
      <c r="W63" s="15"/>
      <c r="X63" s="15"/>
      <c r="Y63" s="15"/>
      <c r="Z63" s="15"/>
      <c r="AA63" s="16"/>
      <c r="AB63" t="str">
        <f>IFERROR(VLOOKUP(S63,TABEL!$I$16:$J$38,2,FALSE),"")</f>
        <v/>
      </c>
      <c r="AE63" s="2"/>
    </row>
    <row r="64" spans="1:31" ht="33.75" customHeight="1" x14ac:dyDescent="0.15">
      <c r="A64" t="str">
        <f>IFERROR(VLOOKUP(O64,TABEL!$I$2:$J$11,2,FALSE),"")</f>
        <v/>
      </c>
      <c r="B64" s="3">
        <f t="shared" si="0"/>
        <v>56</v>
      </c>
      <c r="C64" s="11"/>
      <c r="D64" s="12"/>
      <c r="E64" s="12"/>
      <c r="F64" s="12"/>
      <c r="G64" s="12"/>
      <c r="H64" s="13"/>
      <c r="I64" s="14"/>
      <c r="J64" s="15"/>
      <c r="K64" s="15"/>
      <c r="L64" s="15"/>
      <c r="M64" s="15"/>
      <c r="N64" s="16"/>
      <c r="O64" s="14"/>
      <c r="P64" s="15"/>
      <c r="Q64" s="15"/>
      <c r="R64" s="16"/>
      <c r="S64" s="17"/>
      <c r="T64" s="15"/>
      <c r="U64" s="15"/>
      <c r="V64" s="15"/>
      <c r="W64" s="15"/>
      <c r="X64" s="15"/>
      <c r="Y64" s="15"/>
      <c r="Z64" s="15"/>
      <c r="AA64" s="16"/>
      <c r="AB64" t="str">
        <f>IFERROR(VLOOKUP(S64,TABEL!$I$16:$J$38,2,FALSE),"")</f>
        <v/>
      </c>
      <c r="AC64" s="2"/>
    </row>
    <row r="65" spans="1:31" ht="33.75" customHeight="1" x14ac:dyDescent="0.15">
      <c r="A65" t="str">
        <f>IFERROR(VLOOKUP(O65,TABEL!$I$2:$J$11,2,FALSE),"")</f>
        <v/>
      </c>
      <c r="B65" s="3">
        <f t="shared" si="0"/>
        <v>57</v>
      </c>
      <c r="C65" s="11"/>
      <c r="D65" s="12"/>
      <c r="E65" s="12"/>
      <c r="F65" s="12"/>
      <c r="G65" s="12"/>
      <c r="H65" s="13"/>
      <c r="I65" s="14"/>
      <c r="J65" s="15"/>
      <c r="K65" s="15"/>
      <c r="L65" s="15"/>
      <c r="M65" s="15"/>
      <c r="N65" s="16"/>
      <c r="O65" s="14"/>
      <c r="P65" s="15"/>
      <c r="Q65" s="15"/>
      <c r="R65" s="16"/>
      <c r="S65" s="17"/>
      <c r="T65" s="15"/>
      <c r="U65" s="15"/>
      <c r="V65" s="15"/>
      <c r="W65" s="15"/>
      <c r="X65" s="15"/>
      <c r="Y65" s="15"/>
      <c r="Z65" s="15"/>
      <c r="AA65" s="16"/>
      <c r="AB65" t="str">
        <f>IFERROR(VLOOKUP(S65,TABEL!$I$16:$J$38,2,FALSE),"")</f>
        <v/>
      </c>
    </row>
    <row r="66" spans="1:31" ht="33.75" customHeight="1" x14ac:dyDescent="0.15">
      <c r="A66" t="str">
        <f>IFERROR(VLOOKUP(O66,TABEL!$I$2:$J$11,2,FALSE),"")</f>
        <v/>
      </c>
      <c r="B66" s="3">
        <f t="shared" si="0"/>
        <v>58</v>
      </c>
      <c r="C66" s="11"/>
      <c r="D66" s="12"/>
      <c r="E66" s="12"/>
      <c r="F66" s="12"/>
      <c r="G66" s="12"/>
      <c r="H66" s="13"/>
      <c r="I66" s="14"/>
      <c r="J66" s="15"/>
      <c r="K66" s="15"/>
      <c r="L66" s="15"/>
      <c r="M66" s="15"/>
      <c r="N66" s="16"/>
      <c r="O66" s="14"/>
      <c r="P66" s="15"/>
      <c r="Q66" s="15"/>
      <c r="R66" s="16"/>
      <c r="S66" s="17"/>
      <c r="T66" s="15"/>
      <c r="U66" s="15"/>
      <c r="V66" s="15"/>
      <c r="W66" s="15"/>
      <c r="X66" s="15"/>
      <c r="Y66" s="15"/>
      <c r="Z66" s="15"/>
      <c r="AA66" s="16"/>
      <c r="AB66" t="str">
        <f>IFERROR(VLOOKUP(S66,TABEL!$I$16:$J$38,2,FALSE),"")</f>
        <v/>
      </c>
    </row>
    <row r="67" spans="1:31" ht="33.75" customHeight="1" x14ac:dyDescent="0.15">
      <c r="A67" t="str">
        <f>IFERROR(VLOOKUP(O67,TABEL!$I$2:$J$11,2,FALSE),"")</f>
        <v/>
      </c>
      <c r="B67" s="3">
        <f t="shared" si="0"/>
        <v>59</v>
      </c>
      <c r="C67" s="11"/>
      <c r="D67" s="12"/>
      <c r="E67" s="12"/>
      <c r="F67" s="12"/>
      <c r="G67" s="12"/>
      <c r="H67" s="13"/>
      <c r="I67" s="14"/>
      <c r="J67" s="15"/>
      <c r="K67" s="15"/>
      <c r="L67" s="15"/>
      <c r="M67" s="15"/>
      <c r="N67" s="16"/>
      <c r="O67" s="14"/>
      <c r="P67" s="15"/>
      <c r="Q67" s="15"/>
      <c r="R67" s="16"/>
      <c r="S67" s="17"/>
      <c r="T67" s="15"/>
      <c r="U67" s="15"/>
      <c r="V67" s="15"/>
      <c r="W67" s="15"/>
      <c r="X67" s="15"/>
      <c r="Y67" s="15"/>
      <c r="Z67" s="15"/>
      <c r="AA67" s="16"/>
      <c r="AB67" t="str">
        <f>IFERROR(VLOOKUP(S67,TABEL!$I$16:$J$38,2,FALSE),"")</f>
        <v/>
      </c>
    </row>
    <row r="68" spans="1:31" ht="33.75" customHeight="1" x14ac:dyDescent="0.15">
      <c r="A68" t="str">
        <f>IFERROR(VLOOKUP(O68,TABEL!$I$2:$J$11,2,FALSE),"")</f>
        <v/>
      </c>
      <c r="B68" s="3">
        <f t="shared" si="0"/>
        <v>60</v>
      </c>
      <c r="C68" s="11"/>
      <c r="D68" s="12"/>
      <c r="E68" s="12"/>
      <c r="F68" s="12"/>
      <c r="G68" s="12"/>
      <c r="H68" s="13"/>
      <c r="I68" s="14"/>
      <c r="J68" s="15"/>
      <c r="K68" s="15"/>
      <c r="L68" s="15"/>
      <c r="M68" s="15"/>
      <c r="N68" s="16"/>
      <c r="O68" s="14"/>
      <c r="P68" s="15"/>
      <c r="Q68" s="15"/>
      <c r="R68" s="16"/>
      <c r="S68" s="17"/>
      <c r="T68" s="15"/>
      <c r="U68" s="15"/>
      <c r="V68" s="15"/>
      <c r="W68" s="15"/>
      <c r="X68" s="15"/>
      <c r="Y68" s="15"/>
      <c r="Z68" s="15"/>
      <c r="AA68" s="16"/>
      <c r="AB68" t="str">
        <f>IFERROR(VLOOKUP(S68,TABEL!$I$16:$J$38,2,FALSE),"")</f>
        <v/>
      </c>
    </row>
    <row r="69" spans="1:31" ht="33.75" customHeight="1" x14ac:dyDescent="0.15">
      <c r="A69" t="str">
        <f>IFERROR(VLOOKUP(O69,TABEL!$I$2:$J$11,2,FALSE),"")</f>
        <v/>
      </c>
      <c r="B69" s="3">
        <f t="shared" si="0"/>
        <v>61</v>
      </c>
      <c r="C69" s="11"/>
      <c r="D69" s="12"/>
      <c r="E69" s="12"/>
      <c r="F69" s="12"/>
      <c r="G69" s="12"/>
      <c r="H69" s="13"/>
      <c r="I69" s="14"/>
      <c r="J69" s="15"/>
      <c r="K69" s="15"/>
      <c r="L69" s="15"/>
      <c r="M69" s="15"/>
      <c r="N69" s="16"/>
      <c r="O69" s="14"/>
      <c r="P69" s="15"/>
      <c r="Q69" s="15"/>
      <c r="R69" s="16"/>
      <c r="S69" s="17"/>
      <c r="T69" s="15"/>
      <c r="U69" s="15"/>
      <c r="V69" s="15"/>
      <c r="W69" s="15"/>
      <c r="X69" s="15"/>
      <c r="Y69" s="15"/>
      <c r="Z69" s="15"/>
      <c r="AA69" s="16"/>
      <c r="AB69" t="str">
        <f>IFERROR(VLOOKUP(S69,TABEL!$I$16:$J$38,2,FALSE),"")</f>
        <v/>
      </c>
      <c r="AD69" s="2"/>
    </row>
    <row r="70" spans="1:31" ht="33.75" customHeight="1" x14ac:dyDescent="0.15">
      <c r="A70" t="str">
        <f>IFERROR(VLOOKUP(O70,TABEL!$I$2:$J$11,2,FALSE),"")</f>
        <v/>
      </c>
      <c r="B70" s="3">
        <f t="shared" si="0"/>
        <v>62</v>
      </c>
      <c r="C70" s="11"/>
      <c r="D70" s="12"/>
      <c r="E70" s="12"/>
      <c r="F70" s="12"/>
      <c r="G70" s="12"/>
      <c r="H70" s="13"/>
      <c r="I70" s="14"/>
      <c r="J70" s="15"/>
      <c r="K70" s="15"/>
      <c r="L70" s="15"/>
      <c r="M70" s="15"/>
      <c r="N70" s="16"/>
      <c r="O70" s="14"/>
      <c r="P70" s="15"/>
      <c r="Q70" s="15"/>
      <c r="R70" s="16"/>
      <c r="S70" s="17"/>
      <c r="T70" s="15"/>
      <c r="U70" s="15"/>
      <c r="V70" s="15"/>
      <c r="W70" s="15"/>
      <c r="X70" s="15"/>
      <c r="Y70" s="15"/>
      <c r="Z70" s="15"/>
      <c r="AA70" s="16"/>
      <c r="AB70" t="str">
        <f>IFERROR(VLOOKUP(S70,TABEL!$I$16:$J$38,2,FALSE),"")</f>
        <v/>
      </c>
      <c r="AC70" s="2"/>
      <c r="AD70" s="2"/>
    </row>
    <row r="71" spans="1:31" ht="33.75" customHeight="1" x14ac:dyDescent="0.15">
      <c r="A71" t="str">
        <f>IFERROR(VLOOKUP(O71,TABEL!$I$2:$J$11,2,FALSE),"")</f>
        <v/>
      </c>
      <c r="B71" s="3">
        <f t="shared" si="0"/>
        <v>63</v>
      </c>
      <c r="C71" s="11"/>
      <c r="D71" s="12"/>
      <c r="E71" s="12"/>
      <c r="F71" s="12"/>
      <c r="G71" s="12"/>
      <c r="H71" s="13"/>
      <c r="I71" s="14"/>
      <c r="J71" s="15"/>
      <c r="K71" s="15"/>
      <c r="L71" s="15"/>
      <c r="M71" s="15"/>
      <c r="N71" s="16"/>
      <c r="O71" s="14"/>
      <c r="P71" s="15"/>
      <c r="Q71" s="15"/>
      <c r="R71" s="16"/>
      <c r="S71" s="17"/>
      <c r="T71" s="15"/>
      <c r="U71" s="15"/>
      <c r="V71" s="15"/>
      <c r="W71" s="15"/>
      <c r="X71" s="15"/>
      <c r="Y71" s="15"/>
      <c r="Z71" s="15"/>
      <c r="AA71" s="16"/>
      <c r="AB71" t="str">
        <f>IFERROR(VLOOKUP(S71,TABEL!$I$16:$J$38,2,FALSE),"")</f>
        <v/>
      </c>
      <c r="AE71" s="2"/>
    </row>
    <row r="72" spans="1:31" ht="33.75" customHeight="1" x14ac:dyDescent="0.15">
      <c r="A72" t="str">
        <f>IFERROR(VLOOKUP(O72,TABEL!$I$2:$J$11,2,FALSE),"")</f>
        <v/>
      </c>
      <c r="B72" s="3">
        <f t="shared" si="0"/>
        <v>64</v>
      </c>
      <c r="C72" s="11"/>
      <c r="D72" s="12"/>
      <c r="E72" s="12"/>
      <c r="F72" s="12"/>
      <c r="G72" s="12"/>
      <c r="H72" s="13"/>
      <c r="I72" s="14"/>
      <c r="J72" s="15"/>
      <c r="K72" s="15"/>
      <c r="L72" s="15"/>
      <c r="M72" s="15"/>
      <c r="N72" s="16"/>
      <c r="O72" s="14"/>
      <c r="P72" s="15"/>
      <c r="Q72" s="15"/>
      <c r="R72" s="16"/>
      <c r="S72" s="17"/>
      <c r="T72" s="15"/>
      <c r="U72" s="15"/>
      <c r="V72" s="15"/>
      <c r="W72" s="15"/>
      <c r="X72" s="15"/>
      <c r="Y72" s="15"/>
      <c r="Z72" s="15"/>
      <c r="AA72" s="16"/>
      <c r="AB72" t="str">
        <f>IFERROR(VLOOKUP(S72,TABEL!$I$16:$J$38,2,FALSE),"")</f>
        <v/>
      </c>
      <c r="AC72" s="2"/>
    </row>
    <row r="73" spans="1:31" ht="33.75" customHeight="1" x14ac:dyDescent="0.15">
      <c r="A73" t="str">
        <f>IFERROR(VLOOKUP(O73,TABEL!$I$2:$J$11,2,FALSE),"")</f>
        <v/>
      </c>
      <c r="B73" s="3">
        <f t="shared" si="0"/>
        <v>65</v>
      </c>
      <c r="C73" s="11"/>
      <c r="D73" s="12"/>
      <c r="E73" s="12"/>
      <c r="F73" s="12"/>
      <c r="G73" s="12"/>
      <c r="H73" s="13"/>
      <c r="I73" s="14"/>
      <c r="J73" s="15"/>
      <c r="K73" s="15"/>
      <c r="L73" s="15"/>
      <c r="M73" s="15"/>
      <c r="N73" s="16"/>
      <c r="O73" s="14"/>
      <c r="P73" s="15"/>
      <c r="Q73" s="15"/>
      <c r="R73" s="16"/>
      <c r="S73" s="17"/>
      <c r="T73" s="15"/>
      <c r="U73" s="15"/>
      <c r="V73" s="15"/>
      <c r="W73" s="15"/>
      <c r="X73" s="15"/>
      <c r="Y73" s="15"/>
      <c r="Z73" s="15"/>
      <c r="AA73" s="16"/>
      <c r="AB73" t="str">
        <f>IFERROR(VLOOKUP(S73,TABEL!$I$16:$J$38,2,FALSE),"")</f>
        <v/>
      </c>
    </row>
    <row r="74" spans="1:31" ht="33.75" customHeight="1" x14ac:dyDescent="0.15">
      <c r="A74" t="str">
        <f>IFERROR(VLOOKUP(O74,TABEL!$I$2:$J$11,2,FALSE),"")</f>
        <v/>
      </c>
      <c r="B74" s="3">
        <f t="shared" ref="B74:B108" si="1">ROW()-8</f>
        <v>66</v>
      </c>
      <c r="C74" s="11"/>
      <c r="D74" s="12"/>
      <c r="E74" s="12"/>
      <c r="F74" s="12"/>
      <c r="G74" s="12"/>
      <c r="H74" s="13"/>
      <c r="I74" s="14"/>
      <c r="J74" s="15"/>
      <c r="K74" s="15"/>
      <c r="L74" s="15"/>
      <c r="M74" s="15"/>
      <c r="N74" s="16"/>
      <c r="O74" s="14"/>
      <c r="P74" s="15"/>
      <c r="Q74" s="15"/>
      <c r="R74" s="16"/>
      <c r="S74" s="17"/>
      <c r="T74" s="15"/>
      <c r="U74" s="15"/>
      <c r="V74" s="15"/>
      <c r="W74" s="15"/>
      <c r="X74" s="15"/>
      <c r="Y74" s="15"/>
      <c r="Z74" s="15"/>
      <c r="AA74" s="16"/>
      <c r="AB74" t="str">
        <f>IFERROR(VLOOKUP(S74,TABEL!$I$16:$J$38,2,FALSE),"")</f>
        <v/>
      </c>
    </row>
    <row r="75" spans="1:31" ht="33.75" customHeight="1" x14ac:dyDescent="0.15">
      <c r="A75" t="str">
        <f>IFERROR(VLOOKUP(O75,TABEL!$I$2:$J$11,2,FALSE),"")</f>
        <v/>
      </c>
      <c r="B75" s="3">
        <f t="shared" si="1"/>
        <v>67</v>
      </c>
      <c r="C75" s="11"/>
      <c r="D75" s="12"/>
      <c r="E75" s="12"/>
      <c r="F75" s="12"/>
      <c r="G75" s="12"/>
      <c r="H75" s="13"/>
      <c r="I75" s="14"/>
      <c r="J75" s="15"/>
      <c r="K75" s="15"/>
      <c r="L75" s="15"/>
      <c r="M75" s="15"/>
      <c r="N75" s="16"/>
      <c r="O75" s="14"/>
      <c r="P75" s="15"/>
      <c r="Q75" s="15"/>
      <c r="R75" s="16"/>
      <c r="S75" s="17"/>
      <c r="T75" s="15"/>
      <c r="U75" s="15"/>
      <c r="V75" s="15"/>
      <c r="W75" s="15"/>
      <c r="X75" s="15"/>
      <c r="Y75" s="15"/>
      <c r="Z75" s="15"/>
      <c r="AA75" s="16"/>
      <c r="AB75" t="str">
        <f>IFERROR(VLOOKUP(S75,TABEL!$I$16:$J$38,2,FALSE),"")</f>
        <v/>
      </c>
    </row>
    <row r="76" spans="1:31" ht="33.75" customHeight="1" x14ac:dyDescent="0.15">
      <c r="A76" t="str">
        <f>IFERROR(VLOOKUP(O76,TABEL!$I$2:$J$11,2,FALSE),"")</f>
        <v/>
      </c>
      <c r="B76" s="3">
        <f t="shared" si="1"/>
        <v>68</v>
      </c>
      <c r="C76" s="11"/>
      <c r="D76" s="12"/>
      <c r="E76" s="12"/>
      <c r="F76" s="12"/>
      <c r="G76" s="12"/>
      <c r="H76" s="13"/>
      <c r="I76" s="14"/>
      <c r="J76" s="15"/>
      <c r="K76" s="15"/>
      <c r="L76" s="15"/>
      <c r="M76" s="15"/>
      <c r="N76" s="16"/>
      <c r="O76" s="14"/>
      <c r="P76" s="15"/>
      <c r="Q76" s="15"/>
      <c r="R76" s="16"/>
      <c r="S76" s="17"/>
      <c r="T76" s="15"/>
      <c r="U76" s="15"/>
      <c r="V76" s="15"/>
      <c r="W76" s="15"/>
      <c r="X76" s="15"/>
      <c r="Y76" s="15"/>
      <c r="Z76" s="15"/>
      <c r="AA76" s="16"/>
      <c r="AB76" t="str">
        <f>IFERROR(VLOOKUP(S76,TABEL!$I$16:$J$38,2,FALSE),"")</f>
        <v/>
      </c>
    </row>
    <row r="77" spans="1:31" ht="33.75" customHeight="1" x14ac:dyDescent="0.15">
      <c r="A77" t="str">
        <f>IFERROR(VLOOKUP(O77,TABEL!$I$2:$J$11,2,FALSE),"")</f>
        <v/>
      </c>
      <c r="B77" s="3">
        <f t="shared" si="1"/>
        <v>69</v>
      </c>
      <c r="C77" s="11"/>
      <c r="D77" s="12"/>
      <c r="E77" s="12"/>
      <c r="F77" s="12"/>
      <c r="G77" s="12"/>
      <c r="H77" s="13"/>
      <c r="I77" s="14"/>
      <c r="J77" s="15"/>
      <c r="K77" s="15"/>
      <c r="L77" s="15"/>
      <c r="M77" s="15"/>
      <c r="N77" s="16"/>
      <c r="O77" s="14"/>
      <c r="P77" s="15"/>
      <c r="Q77" s="15"/>
      <c r="R77" s="16"/>
      <c r="S77" s="17"/>
      <c r="T77" s="15"/>
      <c r="U77" s="15"/>
      <c r="V77" s="15"/>
      <c r="W77" s="15"/>
      <c r="X77" s="15"/>
      <c r="Y77" s="15"/>
      <c r="Z77" s="15"/>
      <c r="AA77" s="16"/>
      <c r="AB77" t="str">
        <f>IFERROR(VLOOKUP(S77,TABEL!$I$16:$J$38,2,FALSE),"")</f>
        <v/>
      </c>
      <c r="AD77" s="2"/>
    </row>
    <row r="78" spans="1:31" ht="33.75" customHeight="1" x14ac:dyDescent="0.15">
      <c r="A78" t="str">
        <f>IFERROR(VLOOKUP(O78,TABEL!$I$2:$J$11,2,FALSE),"")</f>
        <v/>
      </c>
      <c r="B78" s="3">
        <f t="shared" si="1"/>
        <v>70</v>
      </c>
      <c r="C78" s="11"/>
      <c r="D78" s="12"/>
      <c r="E78" s="12"/>
      <c r="F78" s="12"/>
      <c r="G78" s="12"/>
      <c r="H78" s="13"/>
      <c r="I78" s="14"/>
      <c r="J78" s="15"/>
      <c r="K78" s="15"/>
      <c r="L78" s="15"/>
      <c r="M78" s="15"/>
      <c r="N78" s="16"/>
      <c r="O78" s="14"/>
      <c r="P78" s="15"/>
      <c r="Q78" s="15"/>
      <c r="R78" s="16"/>
      <c r="S78" s="17"/>
      <c r="T78" s="15"/>
      <c r="U78" s="15"/>
      <c r="V78" s="15"/>
      <c r="W78" s="15"/>
      <c r="X78" s="15"/>
      <c r="Y78" s="15"/>
      <c r="Z78" s="15"/>
      <c r="AA78" s="16"/>
      <c r="AB78" t="str">
        <f>IFERROR(VLOOKUP(S78,TABEL!$I$16:$J$38,2,FALSE),"")</f>
        <v/>
      </c>
      <c r="AD78" s="2"/>
    </row>
    <row r="79" spans="1:31" ht="33.75" customHeight="1" x14ac:dyDescent="0.15">
      <c r="A79" t="str">
        <f>IFERROR(VLOOKUP(O79,TABEL!$I$2:$J$11,2,FALSE),"")</f>
        <v/>
      </c>
      <c r="B79" s="3">
        <f t="shared" si="1"/>
        <v>71</v>
      </c>
      <c r="C79" s="11"/>
      <c r="D79" s="12"/>
      <c r="E79" s="12"/>
      <c r="F79" s="12"/>
      <c r="G79" s="12"/>
      <c r="H79" s="13"/>
      <c r="I79" s="14"/>
      <c r="J79" s="15"/>
      <c r="K79" s="15"/>
      <c r="L79" s="15"/>
      <c r="M79" s="15"/>
      <c r="N79" s="16"/>
      <c r="O79" s="14"/>
      <c r="P79" s="15"/>
      <c r="Q79" s="15"/>
      <c r="R79" s="16"/>
      <c r="S79" s="17"/>
      <c r="T79" s="15"/>
      <c r="U79" s="15"/>
      <c r="V79" s="15"/>
      <c r="W79" s="15"/>
      <c r="X79" s="15"/>
      <c r="Y79" s="15"/>
      <c r="Z79" s="15"/>
      <c r="AA79" s="16"/>
      <c r="AB79" t="str">
        <f>IFERROR(VLOOKUP(S79,TABEL!$I$16:$J$38,2,FALSE),"")</f>
        <v/>
      </c>
      <c r="AC79" s="2"/>
      <c r="AD79" s="2"/>
    </row>
    <row r="80" spans="1:31" ht="33.75" customHeight="1" x14ac:dyDescent="0.15">
      <c r="A80" t="str">
        <f>IFERROR(VLOOKUP(O80,TABEL!$I$2:$J$11,2,FALSE),"")</f>
        <v/>
      </c>
      <c r="B80" s="3">
        <f t="shared" si="1"/>
        <v>72</v>
      </c>
      <c r="C80" s="11"/>
      <c r="D80" s="12"/>
      <c r="E80" s="12"/>
      <c r="F80" s="12"/>
      <c r="G80" s="12"/>
      <c r="H80" s="13"/>
      <c r="I80" s="14"/>
      <c r="J80" s="15"/>
      <c r="K80" s="15"/>
      <c r="L80" s="15"/>
      <c r="M80" s="15"/>
      <c r="N80" s="16"/>
      <c r="O80" s="14"/>
      <c r="P80" s="15"/>
      <c r="Q80" s="15"/>
      <c r="R80" s="16"/>
      <c r="S80" s="17"/>
      <c r="T80" s="15"/>
      <c r="U80" s="15"/>
      <c r="V80" s="15"/>
      <c r="W80" s="15"/>
      <c r="X80" s="15"/>
      <c r="Y80" s="15"/>
      <c r="Z80" s="15"/>
      <c r="AA80" s="16"/>
      <c r="AB80" t="str">
        <f>IFERROR(VLOOKUP(S80,TABEL!$I$16:$J$38,2,FALSE),"")</f>
        <v/>
      </c>
      <c r="AE80" s="2"/>
    </row>
    <row r="81" spans="1:31" ht="33.75" customHeight="1" x14ac:dyDescent="0.15">
      <c r="A81" t="str">
        <f>IFERROR(VLOOKUP(O81,TABEL!$I$2:$J$11,2,FALSE),"")</f>
        <v/>
      </c>
      <c r="B81" s="3">
        <f t="shared" si="1"/>
        <v>73</v>
      </c>
      <c r="C81" s="11"/>
      <c r="D81" s="12"/>
      <c r="E81" s="12"/>
      <c r="F81" s="12"/>
      <c r="G81" s="12"/>
      <c r="H81" s="13"/>
      <c r="I81" s="14"/>
      <c r="J81" s="15"/>
      <c r="K81" s="15"/>
      <c r="L81" s="15"/>
      <c r="M81" s="15"/>
      <c r="N81" s="16"/>
      <c r="O81" s="14"/>
      <c r="P81" s="15"/>
      <c r="Q81" s="15"/>
      <c r="R81" s="16"/>
      <c r="S81" s="17"/>
      <c r="T81" s="15"/>
      <c r="U81" s="15"/>
      <c r="V81" s="15"/>
      <c r="W81" s="15"/>
      <c r="X81" s="15"/>
      <c r="Y81" s="15"/>
      <c r="Z81" s="15"/>
      <c r="AA81" s="16"/>
      <c r="AB81" t="str">
        <f>IFERROR(VLOOKUP(S81,TABEL!$I$16:$J$38,2,FALSE),"")</f>
        <v/>
      </c>
      <c r="AC81" s="2"/>
    </row>
    <row r="82" spans="1:31" ht="33.75" customHeight="1" x14ac:dyDescent="0.15">
      <c r="A82" t="str">
        <f>IFERROR(VLOOKUP(O82,TABEL!$I$2:$J$11,2,FALSE),"")</f>
        <v/>
      </c>
      <c r="B82" s="3">
        <f t="shared" si="1"/>
        <v>74</v>
      </c>
      <c r="C82" s="11"/>
      <c r="D82" s="12"/>
      <c r="E82" s="12"/>
      <c r="F82" s="12"/>
      <c r="G82" s="12"/>
      <c r="H82" s="13"/>
      <c r="I82" s="14"/>
      <c r="J82" s="15"/>
      <c r="K82" s="15"/>
      <c r="L82" s="15"/>
      <c r="M82" s="15"/>
      <c r="N82" s="16"/>
      <c r="O82" s="14"/>
      <c r="P82" s="15"/>
      <c r="Q82" s="15"/>
      <c r="R82" s="16"/>
      <c r="S82" s="17"/>
      <c r="T82" s="15"/>
      <c r="U82" s="15"/>
      <c r="V82" s="15"/>
      <c r="W82" s="15"/>
      <c r="X82" s="15"/>
      <c r="Y82" s="15"/>
      <c r="Z82" s="15"/>
      <c r="AA82" s="16"/>
      <c r="AB82" t="str">
        <f>IFERROR(VLOOKUP(S82,TABEL!$I$16:$J$38,2,FALSE),"")</f>
        <v/>
      </c>
    </row>
    <row r="83" spans="1:31" ht="33.75" customHeight="1" x14ac:dyDescent="0.15">
      <c r="A83" t="str">
        <f>IFERROR(VLOOKUP(O83,TABEL!$I$2:$J$11,2,FALSE),"")</f>
        <v/>
      </c>
      <c r="B83" s="3">
        <f t="shared" si="1"/>
        <v>75</v>
      </c>
      <c r="C83" s="11"/>
      <c r="D83" s="12"/>
      <c r="E83" s="12"/>
      <c r="F83" s="12"/>
      <c r="G83" s="12"/>
      <c r="H83" s="13"/>
      <c r="I83" s="14"/>
      <c r="J83" s="15"/>
      <c r="K83" s="15"/>
      <c r="L83" s="15"/>
      <c r="M83" s="15"/>
      <c r="N83" s="16"/>
      <c r="O83" s="14"/>
      <c r="P83" s="15"/>
      <c r="Q83" s="15"/>
      <c r="R83" s="16"/>
      <c r="S83" s="17"/>
      <c r="T83" s="15"/>
      <c r="U83" s="15"/>
      <c r="V83" s="15"/>
      <c r="W83" s="15"/>
      <c r="X83" s="15"/>
      <c r="Y83" s="15"/>
      <c r="Z83" s="15"/>
      <c r="AA83" s="16"/>
      <c r="AB83" t="str">
        <f>IFERROR(VLOOKUP(S83,TABEL!$I$16:$J$38,2,FALSE),"")</f>
        <v/>
      </c>
    </row>
    <row r="84" spans="1:31" ht="33.75" customHeight="1" x14ac:dyDescent="0.15">
      <c r="A84" t="str">
        <f>IFERROR(VLOOKUP(O84,TABEL!$I$2:$J$11,2,FALSE),"")</f>
        <v/>
      </c>
      <c r="B84" s="3">
        <f t="shared" si="1"/>
        <v>76</v>
      </c>
      <c r="C84" s="11"/>
      <c r="D84" s="12"/>
      <c r="E84" s="12"/>
      <c r="F84" s="12"/>
      <c r="G84" s="12"/>
      <c r="H84" s="13"/>
      <c r="I84" s="14"/>
      <c r="J84" s="15"/>
      <c r="K84" s="15"/>
      <c r="L84" s="15"/>
      <c r="M84" s="15"/>
      <c r="N84" s="16"/>
      <c r="O84" s="14"/>
      <c r="P84" s="15"/>
      <c r="Q84" s="15"/>
      <c r="R84" s="16"/>
      <c r="S84" s="17"/>
      <c r="T84" s="15"/>
      <c r="U84" s="15"/>
      <c r="V84" s="15"/>
      <c r="W84" s="15"/>
      <c r="X84" s="15"/>
      <c r="Y84" s="15"/>
      <c r="Z84" s="15"/>
      <c r="AA84" s="16"/>
      <c r="AB84" t="str">
        <f>IFERROR(VLOOKUP(S84,TABEL!$I$16:$J$38,2,FALSE),"")</f>
        <v/>
      </c>
    </row>
    <row r="85" spans="1:31" ht="33.75" customHeight="1" x14ac:dyDescent="0.15">
      <c r="A85" t="str">
        <f>IFERROR(VLOOKUP(O85,TABEL!$I$2:$J$11,2,FALSE),"")</f>
        <v/>
      </c>
      <c r="B85" s="3">
        <f t="shared" si="1"/>
        <v>77</v>
      </c>
      <c r="C85" s="11"/>
      <c r="D85" s="12"/>
      <c r="E85" s="12"/>
      <c r="F85" s="12"/>
      <c r="G85" s="12"/>
      <c r="H85" s="13"/>
      <c r="I85" s="14"/>
      <c r="J85" s="15"/>
      <c r="K85" s="15"/>
      <c r="L85" s="15"/>
      <c r="M85" s="15"/>
      <c r="N85" s="16"/>
      <c r="O85" s="14"/>
      <c r="P85" s="15"/>
      <c r="Q85" s="15"/>
      <c r="R85" s="16"/>
      <c r="S85" s="17"/>
      <c r="T85" s="15"/>
      <c r="U85" s="15"/>
      <c r="V85" s="15"/>
      <c r="W85" s="15"/>
      <c r="X85" s="15"/>
      <c r="Y85" s="15"/>
      <c r="Z85" s="15"/>
      <c r="AA85" s="16"/>
      <c r="AB85" t="str">
        <f>IFERROR(VLOOKUP(S85,TABEL!$I$16:$J$38,2,FALSE),"")</f>
        <v/>
      </c>
    </row>
    <row r="86" spans="1:31" ht="33.75" customHeight="1" x14ac:dyDescent="0.15">
      <c r="A86" t="str">
        <f>IFERROR(VLOOKUP(O86,TABEL!$I$2:$J$11,2,FALSE),"")</f>
        <v/>
      </c>
      <c r="B86" s="3">
        <f t="shared" si="1"/>
        <v>78</v>
      </c>
      <c r="C86" s="11"/>
      <c r="D86" s="12"/>
      <c r="E86" s="12"/>
      <c r="F86" s="12"/>
      <c r="G86" s="12"/>
      <c r="H86" s="13"/>
      <c r="I86" s="14"/>
      <c r="J86" s="15"/>
      <c r="K86" s="15"/>
      <c r="L86" s="15"/>
      <c r="M86" s="15"/>
      <c r="N86" s="16"/>
      <c r="O86" s="14"/>
      <c r="P86" s="15"/>
      <c r="Q86" s="15"/>
      <c r="R86" s="16"/>
      <c r="S86" s="17"/>
      <c r="T86" s="15"/>
      <c r="U86" s="15"/>
      <c r="V86" s="15"/>
      <c r="W86" s="15"/>
      <c r="X86" s="15"/>
      <c r="Y86" s="15"/>
      <c r="Z86" s="15"/>
      <c r="AA86" s="16"/>
      <c r="AB86" t="str">
        <f>IFERROR(VLOOKUP(S86,TABEL!$I$16:$J$38,2,FALSE),"")</f>
        <v/>
      </c>
      <c r="AD86" s="2"/>
    </row>
    <row r="87" spans="1:31" ht="33.75" customHeight="1" x14ac:dyDescent="0.15">
      <c r="A87" t="str">
        <f>IFERROR(VLOOKUP(O87,TABEL!$I$2:$J$11,2,FALSE),"")</f>
        <v/>
      </c>
      <c r="B87" s="3">
        <f t="shared" si="1"/>
        <v>79</v>
      </c>
      <c r="C87" s="11"/>
      <c r="D87" s="12"/>
      <c r="E87" s="12"/>
      <c r="F87" s="12"/>
      <c r="G87" s="12"/>
      <c r="H87" s="13"/>
      <c r="I87" s="14"/>
      <c r="J87" s="15"/>
      <c r="K87" s="15"/>
      <c r="L87" s="15"/>
      <c r="M87" s="15"/>
      <c r="N87" s="16"/>
      <c r="O87" s="14"/>
      <c r="P87" s="15"/>
      <c r="Q87" s="15"/>
      <c r="R87" s="16"/>
      <c r="S87" s="17"/>
      <c r="T87" s="15"/>
      <c r="U87" s="15"/>
      <c r="V87" s="15"/>
      <c r="W87" s="15"/>
      <c r="X87" s="15"/>
      <c r="Y87" s="15"/>
      <c r="Z87" s="15"/>
      <c r="AA87" s="16"/>
      <c r="AB87" t="str">
        <f>IFERROR(VLOOKUP(S87,TABEL!$I$16:$J$38,2,FALSE),"")</f>
        <v/>
      </c>
      <c r="AC87" s="2"/>
      <c r="AD87" s="2"/>
    </row>
    <row r="88" spans="1:31" ht="33.75" customHeight="1" x14ac:dyDescent="0.15">
      <c r="A88" t="str">
        <f>IFERROR(VLOOKUP(O88,TABEL!$I$2:$J$11,2,FALSE),"")</f>
        <v/>
      </c>
      <c r="B88" s="3">
        <f t="shared" si="1"/>
        <v>80</v>
      </c>
      <c r="C88" s="11"/>
      <c r="D88" s="12"/>
      <c r="E88" s="12"/>
      <c r="F88" s="12"/>
      <c r="G88" s="12"/>
      <c r="H88" s="13"/>
      <c r="I88" s="14"/>
      <c r="J88" s="15"/>
      <c r="K88" s="15"/>
      <c r="L88" s="15"/>
      <c r="M88" s="15"/>
      <c r="N88" s="16"/>
      <c r="O88" s="14"/>
      <c r="P88" s="15"/>
      <c r="Q88" s="15"/>
      <c r="R88" s="16"/>
      <c r="S88" s="17"/>
      <c r="T88" s="15"/>
      <c r="U88" s="15"/>
      <c r="V88" s="15"/>
      <c r="W88" s="15"/>
      <c r="X88" s="15"/>
      <c r="Y88" s="15"/>
      <c r="Z88" s="15"/>
      <c r="AA88" s="16"/>
      <c r="AB88" t="str">
        <f>IFERROR(VLOOKUP(S88,TABEL!$I$16:$J$38,2,FALSE),"")</f>
        <v/>
      </c>
      <c r="AE88" s="2"/>
    </row>
    <row r="89" spans="1:31" ht="33.75" customHeight="1" x14ac:dyDescent="0.15">
      <c r="A89" t="str">
        <f>IFERROR(VLOOKUP(O89,TABEL!$I$2:$J$11,2,FALSE),"")</f>
        <v/>
      </c>
      <c r="B89" s="3">
        <f t="shared" si="1"/>
        <v>81</v>
      </c>
      <c r="C89" s="11"/>
      <c r="D89" s="12"/>
      <c r="E89" s="12"/>
      <c r="F89" s="12"/>
      <c r="G89" s="12"/>
      <c r="H89" s="13"/>
      <c r="I89" s="14"/>
      <c r="J89" s="15"/>
      <c r="K89" s="15"/>
      <c r="L89" s="15"/>
      <c r="M89" s="15"/>
      <c r="N89" s="16"/>
      <c r="O89" s="14"/>
      <c r="P89" s="15"/>
      <c r="Q89" s="15"/>
      <c r="R89" s="16"/>
      <c r="S89" s="17"/>
      <c r="T89" s="15"/>
      <c r="U89" s="15"/>
      <c r="V89" s="15"/>
      <c r="W89" s="15"/>
      <c r="X89" s="15"/>
      <c r="Y89" s="15"/>
      <c r="Z89" s="15"/>
      <c r="AA89" s="16"/>
      <c r="AB89" t="str">
        <f>IFERROR(VLOOKUP(S89,TABEL!$I$16:$J$38,2,FALSE),"")</f>
        <v/>
      </c>
      <c r="AC89" s="2"/>
    </row>
    <row r="90" spans="1:31" ht="33.75" customHeight="1" x14ac:dyDescent="0.15">
      <c r="A90" t="str">
        <f>IFERROR(VLOOKUP(O90,TABEL!$I$2:$J$11,2,FALSE),"")</f>
        <v/>
      </c>
      <c r="B90" s="3">
        <f t="shared" si="1"/>
        <v>82</v>
      </c>
      <c r="C90" s="11"/>
      <c r="D90" s="12"/>
      <c r="E90" s="12"/>
      <c r="F90" s="12"/>
      <c r="G90" s="12"/>
      <c r="H90" s="13"/>
      <c r="I90" s="14"/>
      <c r="J90" s="15"/>
      <c r="K90" s="15"/>
      <c r="L90" s="15"/>
      <c r="M90" s="15"/>
      <c r="N90" s="16"/>
      <c r="O90" s="14"/>
      <c r="P90" s="15"/>
      <c r="Q90" s="15"/>
      <c r="R90" s="16"/>
      <c r="S90" s="17"/>
      <c r="T90" s="15"/>
      <c r="U90" s="15"/>
      <c r="V90" s="15"/>
      <c r="W90" s="15"/>
      <c r="X90" s="15"/>
      <c r="Y90" s="15"/>
      <c r="Z90" s="15"/>
      <c r="AA90" s="16"/>
      <c r="AB90" t="str">
        <f>IFERROR(VLOOKUP(S90,TABEL!$I$16:$J$38,2,FALSE),"")</f>
        <v/>
      </c>
    </row>
    <row r="91" spans="1:31" ht="33.75" customHeight="1" x14ac:dyDescent="0.15">
      <c r="A91" t="str">
        <f>IFERROR(VLOOKUP(O91,TABEL!$I$2:$J$11,2,FALSE),"")</f>
        <v/>
      </c>
      <c r="B91" s="3">
        <f t="shared" si="1"/>
        <v>83</v>
      </c>
      <c r="C91" s="11"/>
      <c r="D91" s="12"/>
      <c r="E91" s="12"/>
      <c r="F91" s="12"/>
      <c r="G91" s="12"/>
      <c r="H91" s="13"/>
      <c r="I91" s="14"/>
      <c r="J91" s="15"/>
      <c r="K91" s="15"/>
      <c r="L91" s="15"/>
      <c r="M91" s="15"/>
      <c r="N91" s="16"/>
      <c r="O91" s="14"/>
      <c r="P91" s="15"/>
      <c r="Q91" s="15"/>
      <c r="R91" s="16"/>
      <c r="S91" s="17"/>
      <c r="T91" s="15"/>
      <c r="U91" s="15"/>
      <c r="V91" s="15"/>
      <c r="W91" s="15"/>
      <c r="X91" s="15"/>
      <c r="Y91" s="15"/>
      <c r="Z91" s="15"/>
      <c r="AA91" s="16"/>
      <c r="AB91" t="str">
        <f>IFERROR(VLOOKUP(S91,TABEL!$I$16:$J$38,2,FALSE),"")</f>
        <v/>
      </c>
    </row>
    <row r="92" spans="1:31" ht="33.75" customHeight="1" x14ac:dyDescent="0.15">
      <c r="A92" t="str">
        <f>IFERROR(VLOOKUP(O92,TABEL!$I$2:$J$11,2,FALSE),"")</f>
        <v/>
      </c>
      <c r="B92" s="3">
        <f t="shared" si="1"/>
        <v>84</v>
      </c>
      <c r="C92" s="11"/>
      <c r="D92" s="12"/>
      <c r="E92" s="12"/>
      <c r="F92" s="12"/>
      <c r="G92" s="12"/>
      <c r="H92" s="13"/>
      <c r="I92" s="14"/>
      <c r="J92" s="15"/>
      <c r="K92" s="15"/>
      <c r="L92" s="15"/>
      <c r="M92" s="15"/>
      <c r="N92" s="16"/>
      <c r="O92" s="14"/>
      <c r="P92" s="15"/>
      <c r="Q92" s="15"/>
      <c r="R92" s="16"/>
      <c r="S92" s="17"/>
      <c r="T92" s="15"/>
      <c r="U92" s="15"/>
      <c r="V92" s="15"/>
      <c r="W92" s="15"/>
      <c r="X92" s="15"/>
      <c r="Y92" s="15"/>
      <c r="Z92" s="15"/>
      <c r="AA92" s="16"/>
      <c r="AB92" t="str">
        <f>IFERROR(VLOOKUP(S92,TABEL!$I$16:$J$38,2,FALSE),"")</f>
        <v/>
      </c>
    </row>
    <row r="93" spans="1:31" ht="33.75" customHeight="1" x14ac:dyDescent="0.15">
      <c r="A93" t="str">
        <f>IFERROR(VLOOKUP(O93,TABEL!$I$2:$J$11,2,FALSE),"")</f>
        <v/>
      </c>
      <c r="B93" s="3">
        <f t="shared" si="1"/>
        <v>85</v>
      </c>
      <c r="C93" s="11"/>
      <c r="D93" s="12"/>
      <c r="E93" s="12"/>
      <c r="F93" s="12"/>
      <c r="G93" s="12"/>
      <c r="H93" s="13"/>
      <c r="I93" s="14"/>
      <c r="J93" s="15"/>
      <c r="K93" s="15"/>
      <c r="L93" s="15"/>
      <c r="M93" s="15"/>
      <c r="N93" s="16"/>
      <c r="O93" s="14"/>
      <c r="P93" s="15"/>
      <c r="Q93" s="15"/>
      <c r="R93" s="16"/>
      <c r="S93" s="17"/>
      <c r="T93" s="15"/>
      <c r="U93" s="15"/>
      <c r="V93" s="15"/>
      <c r="W93" s="15"/>
      <c r="X93" s="15"/>
      <c r="Y93" s="15"/>
      <c r="Z93" s="15"/>
      <c r="AA93" s="16"/>
      <c r="AB93" t="str">
        <f>IFERROR(VLOOKUP(S93,TABEL!$I$16:$J$38,2,FALSE),"")</f>
        <v/>
      </c>
      <c r="AD93" s="2"/>
    </row>
    <row r="94" spans="1:31" ht="33.75" customHeight="1" x14ac:dyDescent="0.15">
      <c r="A94" t="str">
        <f>IFERROR(VLOOKUP(O94,TABEL!$I$2:$J$11,2,FALSE),"")</f>
        <v/>
      </c>
      <c r="B94" s="3">
        <f t="shared" si="1"/>
        <v>86</v>
      </c>
      <c r="C94" s="11"/>
      <c r="D94" s="12"/>
      <c r="E94" s="12"/>
      <c r="F94" s="12"/>
      <c r="G94" s="12"/>
      <c r="H94" s="13"/>
      <c r="I94" s="14"/>
      <c r="J94" s="15"/>
      <c r="K94" s="15"/>
      <c r="L94" s="15"/>
      <c r="M94" s="15"/>
      <c r="N94" s="16"/>
      <c r="O94" s="14"/>
      <c r="P94" s="15"/>
      <c r="Q94" s="15"/>
      <c r="R94" s="16"/>
      <c r="S94" s="17"/>
      <c r="T94" s="15"/>
      <c r="U94" s="15"/>
      <c r="V94" s="15"/>
      <c r="W94" s="15"/>
      <c r="X94" s="15"/>
      <c r="Y94" s="15"/>
      <c r="Z94" s="15"/>
      <c r="AA94" s="16"/>
      <c r="AB94" t="str">
        <f>IFERROR(VLOOKUP(S94,TABEL!$I$16:$J$38,2,FALSE),"")</f>
        <v/>
      </c>
      <c r="AD94" s="2"/>
    </row>
    <row r="95" spans="1:31" ht="33.75" customHeight="1" x14ac:dyDescent="0.15">
      <c r="A95" t="str">
        <f>IFERROR(VLOOKUP(O95,TABEL!$I$2:$J$11,2,FALSE),"")</f>
        <v/>
      </c>
      <c r="B95" s="3">
        <f t="shared" si="1"/>
        <v>87</v>
      </c>
      <c r="C95" s="11"/>
      <c r="D95" s="12"/>
      <c r="E95" s="12"/>
      <c r="F95" s="12"/>
      <c r="G95" s="12"/>
      <c r="H95" s="13"/>
      <c r="I95" s="14"/>
      <c r="J95" s="15"/>
      <c r="K95" s="15"/>
      <c r="L95" s="15"/>
      <c r="M95" s="15"/>
      <c r="N95" s="16"/>
      <c r="O95" s="14"/>
      <c r="P95" s="15"/>
      <c r="Q95" s="15"/>
      <c r="R95" s="16"/>
      <c r="S95" s="17"/>
      <c r="T95" s="15"/>
      <c r="U95" s="15"/>
      <c r="V95" s="15"/>
      <c r="W95" s="15"/>
      <c r="X95" s="15"/>
      <c r="Y95" s="15"/>
      <c r="Z95" s="15"/>
      <c r="AA95" s="16"/>
      <c r="AB95" t="str">
        <f>IFERROR(VLOOKUP(S95,TABEL!$I$16:$J$38,2,FALSE),"")</f>
        <v/>
      </c>
      <c r="AC95" s="2"/>
      <c r="AD95" s="2"/>
    </row>
    <row r="96" spans="1:31" ht="33.75" customHeight="1" x14ac:dyDescent="0.15">
      <c r="A96" t="str">
        <f>IFERROR(VLOOKUP(O96,TABEL!$I$2:$J$11,2,FALSE),"")</f>
        <v/>
      </c>
      <c r="B96" s="3">
        <f t="shared" si="1"/>
        <v>88</v>
      </c>
      <c r="C96" s="11"/>
      <c r="D96" s="12"/>
      <c r="E96" s="12"/>
      <c r="F96" s="12"/>
      <c r="G96" s="12"/>
      <c r="H96" s="13"/>
      <c r="I96" s="14"/>
      <c r="J96" s="15"/>
      <c r="K96" s="15"/>
      <c r="L96" s="15"/>
      <c r="M96" s="15"/>
      <c r="N96" s="16"/>
      <c r="O96" s="14"/>
      <c r="P96" s="15"/>
      <c r="Q96" s="15"/>
      <c r="R96" s="16"/>
      <c r="S96" s="17"/>
      <c r="T96" s="15"/>
      <c r="U96" s="15"/>
      <c r="V96" s="15"/>
      <c r="W96" s="15"/>
      <c r="X96" s="15"/>
      <c r="Y96" s="15"/>
      <c r="Z96" s="15"/>
      <c r="AA96" s="16"/>
      <c r="AB96" t="str">
        <f>IFERROR(VLOOKUP(S96,TABEL!$I$16:$J$38,2,FALSE),"")</f>
        <v/>
      </c>
      <c r="AE96" s="2"/>
    </row>
    <row r="97" spans="1:31" ht="33.75" customHeight="1" x14ac:dyDescent="0.15">
      <c r="A97" t="str">
        <f>IFERROR(VLOOKUP(O97,TABEL!$I$2:$J$11,2,FALSE),"")</f>
        <v/>
      </c>
      <c r="B97" s="3">
        <f t="shared" si="1"/>
        <v>89</v>
      </c>
      <c r="C97" s="11"/>
      <c r="D97" s="12"/>
      <c r="E97" s="12"/>
      <c r="F97" s="12"/>
      <c r="G97" s="12"/>
      <c r="H97" s="13"/>
      <c r="I97" s="14"/>
      <c r="J97" s="15"/>
      <c r="K97" s="15"/>
      <c r="L97" s="15"/>
      <c r="M97" s="15"/>
      <c r="N97" s="16"/>
      <c r="O97" s="14"/>
      <c r="P97" s="15"/>
      <c r="Q97" s="15"/>
      <c r="R97" s="16"/>
      <c r="S97" s="17"/>
      <c r="T97" s="15"/>
      <c r="U97" s="15"/>
      <c r="V97" s="15"/>
      <c r="W97" s="15"/>
      <c r="X97" s="15"/>
      <c r="Y97" s="15"/>
      <c r="Z97" s="15"/>
      <c r="AA97" s="16"/>
      <c r="AB97" t="str">
        <f>IFERROR(VLOOKUP(S97,TABEL!$I$16:$J$38,2,FALSE),"")</f>
        <v/>
      </c>
      <c r="AC97" s="2"/>
    </row>
    <row r="98" spans="1:31" ht="33.75" customHeight="1" x14ac:dyDescent="0.15">
      <c r="A98" t="str">
        <f>IFERROR(VLOOKUP(O98,TABEL!$I$2:$J$11,2,FALSE),"")</f>
        <v/>
      </c>
      <c r="B98" s="3">
        <f t="shared" si="1"/>
        <v>90</v>
      </c>
      <c r="C98" s="11"/>
      <c r="D98" s="12"/>
      <c r="E98" s="12"/>
      <c r="F98" s="12"/>
      <c r="G98" s="12"/>
      <c r="H98" s="13"/>
      <c r="I98" s="14"/>
      <c r="J98" s="15"/>
      <c r="K98" s="15"/>
      <c r="L98" s="15"/>
      <c r="M98" s="15"/>
      <c r="N98" s="16"/>
      <c r="O98" s="14"/>
      <c r="P98" s="15"/>
      <c r="Q98" s="15"/>
      <c r="R98" s="16"/>
      <c r="S98" s="17"/>
      <c r="T98" s="15"/>
      <c r="U98" s="15"/>
      <c r="V98" s="15"/>
      <c r="W98" s="15"/>
      <c r="X98" s="15"/>
      <c r="Y98" s="15"/>
      <c r="Z98" s="15"/>
      <c r="AA98" s="16"/>
      <c r="AB98" t="str">
        <f>IFERROR(VLOOKUP(S98,TABEL!$I$16:$J$38,2,FALSE),"")</f>
        <v/>
      </c>
    </row>
    <row r="99" spans="1:31" ht="33.75" customHeight="1" x14ac:dyDescent="0.15">
      <c r="A99" t="str">
        <f>IFERROR(VLOOKUP(O99,TABEL!$I$2:$J$11,2,FALSE),"")</f>
        <v/>
      </c>
      <c r="B99" s="3">
        <f t="shared" si="1"/>
        <v>91</v>
      </c>
      <c r="C99" s="11"/>
      <c r="D99" s="12"/>
      <c r="E99" s="12"/>
      <c r="F99" s="12"/>
      <c r="G99" s="12"/>
      <c r="H99" s="13"/>
      <c r="I99" s="14"/>
      <c r="J99" s="15"/>
      <c r="K99" s="15"/>
      <c r="L99" s="15"/>
      <c r="M99" s="15"/>
      <c r="N99" s="16"/>
      <c r="O99" s="14"/>
      <c r="P99" s="15"/>
      <c r="Q99" s="15"/>
      <c r="R99" s="16"/>
      <c r="S99" s="17"/>
      <c r="T99" s="15"/>
      <c r="U99" s="15"/>
      <c r="V99" s="15"/>
      <c r="W99" s="15"/>
      <c r="X99" s="15"/>
      <c r="Y99" s="15"/>
      <c r="Z99" s="15"/>
      <c r="AA99" s="16"/>
      <c r="AB99" t="str">
        <f>IFERROR(VLOOKUP(S99,TABEL!$I$16:$J$38,2,FALSE),"")</f>
        <v/>
      </c>
    </row>
    <row r="100" spans="1:31" ht="33.75" customHeight="1" x14ac:dyDescent="0.15">
      <c r="A100" t="str">
        <f>IFERROR(VLOOKUP(O100,TABEL!$I$2:$J$11,2,FALSE),"")</f>
        <v/>
      </c>
      <c r="B100" s="3">
        <f t="shared" si="1"/>
        <v>92</v>
      </c>
      <c r="C100" s="11"/>
      <c r="D100" s="12"/>
      <c r="E100" s="12"/>
      <c r="F100" s="12"/>
      <c r="G100" s="12"/>
      <c r="H100" s="13"/>
      <c r="I100" s="14"/>
      <c r="J100" s="15"/>
      <c r="K100" s="15"/>
      <c r="L100" s="15"/>
      <c r="M100" s="15"/>
      <c r="N100" s="16"/>
      <c r="O100" s="14"/>
      <c r="P100" s="15"/>
      <c r="Q100" s="15"/>
      <c r="R100" s="16"/>
      <c r="S100" s="17"/>
      <c r="T100" s="15"/>
      <c r="U100" s="15"/>
      <c r="V100" s="15"/>
      <c r="W100" s="15"/>
      <c r="X100" s="15"/>
      <c r="Y100" s="15"/>
      <c r="Z100" s="15"/>
      <c r="AA100" s="16"/>
      <c r="AB100" t="str">
        <f>IFERROR(VLOOKUP(S100,TABEL!$I$16:$J$38,2,FALSE),"")</f>
        <v/>
      </c>
    </row>
    <row r="101" spans="1:31" ht="33.75" customHeight="1" x14ac:dyDescent="0.15">
      <c r="A101" t="str">
        <f>IFERROR(VLOOKUP(O101,TABEL!$I$2:$J$11,2,FALSE),"")</f>
        <v/>
      </c>
      <c r="B101" s="3">
        <f t="shared" si="1"/>
        <v>93</v>
      </c>
      <c r="C101" s="11"/>
      <c r="D101" s="12"/>
      <c r="E101" s="12"/>
      <c r="F101" s="12"/>
      <c r="G101" s="12"/>
      <c r="H101" s="13"/>
      <c r="I101" s="14"/>
      <c r="J101" s="15"/>
      <c r="K101" s="15"/>
      <c r="L101" s="15"/>
      <c r="M101" s="15"/>
      <c r="N101" s="16"/>
      <c r="O101" s="14"/>
      <c r="P101" s="15"/>
      <c r="Q101" s="15"/>
      <c r="R101" s="16"/>
      <c r="S101" s="17"/>
      <c r="T101" s="15"/>
      <c r="U101" s="15"/>
      <c r="V101" s="15"/>
      <c r="W101" s="15"/>
      <c r="X101" s="15"/>
      <c r="Y101" s="15"/>
      <c r="Z101" s="15"/>
      <c r="AA101" s="16"/>
      <c r="AB101" t="str">
        <f>IFERROR(VLOOKUP(S101,TABEL!$I$16:$J$38,2,FALSE),"")</f>
        <v/>
      </c>
    </row>
    <row r="102" spans="1:31" ht="33.75" customHeight="1" x14ac:dyDescent="0.15">
      <c r="A102" t="str">
        <f>IFERROR(VLOOKUP(O102,TABEL!$I$2:$J$11,2,FALSE),"")</f>
        <v/>
      </c>
      <c r="B102" s="3">
        <f t="shared" si="1"/>
        <v>94</v>
      </c>
      <c r="C102" s="11"/>
      <c r="D102" s="12"/>
      <c r="E102" s="12"/>
      <c r="F102" s="12"/>
      <c r="G102" s="12"/>
      <c r="H102" s="13"/>
      <c r="I102" s="14"/>
      <c r="J102" s="15"/>
      <c r="K102" s="15"/>
      <c r="L102" s="15"/>
      <c r="M102" s="15"/>
      <c r="N102" s="16"/>
      <c r="O102" s="14"/>
      <c r="P102" s="15"/>
      <c r="Q102" s="15"/>
      <c r="R102" s="16"/>
      <c r="S102" s="17"/>
      <c r="T102" s="15"/>
      <c r="U102" s="15"/>
      <c r="V102" s="15"/>
      <c r="W102" s="15"/>
      <c r="X102" s="15"/>
      <c r="Y102" s="15"/>
      <c r="Z102" s="15"/>
      <c r="AA102" s="16"/>
      <c r="AB102" t="str">
        <f>IFERROR(VLOOKUP(S102,TABEL!$I$16:$J$38,2,FALSE),"")</f>
        <v/>
      </c>
      <c r="AD102" s="2"/>
    </row>
    <row r="103" spans="1:31" ht="33.75" customHeight="1" x14ac:dyDescent="0.15">
      <c r="A103" t="str">
        <f>IFERROR(VLOOKUP(O103,TABEL!$I$2:$J$11,2,FALSE),"")</f>
        <v/>
      </c>
      <c r="B103" s="3">
        <f t="shared" si="1"/>
        <v>95</v>
      </c>
      <c r="C103" s="11"/>
      <c r="D103" s="12"/>
      <c r="E103" s="12"/>
      <c r="F103" s="12"/>
      <c r="G103" s="12"/>
      <c r="H103" s="13"/>
      <c r="I103" s="14"/>
      <c r="J103" s="15"/>
      <c r="K103" s="15"/>
      <c r="L103" s="15"/>
      <c r="M103" s="15"/>
      <c r="N103" s="16"/>
      <c r="O103" s="14"/>
      <c r="P103" s="15"/>
      <c r="Q103" s="15"/>
      <c r="R103" s="16"/>
      <c r="S103" s="17"/>
      <c r="T103" s="15"/>
      <c r="U103" s="15"/>
      <c r="V103" s="15"/>
      <c r="W103" s="15"/>
      <c r="X103" s="15"/>
      <c r="Y103" s="15"/>
      <c r="Z103" s="15"/>
      <c r="AA103" s="16"/>
      <c r="AB103" t="str">
        <f>IFERROR(VLOOKUP(S103,TABEL!$I$16:$J$38,2,FALSE),"")</f>
        <v/>
      </c>
      <c r="AC103" s="2"/>
      <c r="AD103" s="2"/>
    </row>
    <row r="104" spans="1:31" ht="33.75" customHeight="1" x14ac:dyDescent="0.15">
      <c r="A104" t="str">
        <f>IFERROR(VLOOKUP(O104,TABEL!$I$2:$J$11,2,FALSE),"")</f>
        <v/>
      </c>
      <c r="B104" s="3">
        <f t="shared" si="1"/>
        <v>96</v>
      </c>
      <c r="C104" s="11"/>
      <c r="D104" s="12"/>
      <c r="E104" s="12"/>
      <c r="F104" s="12"/>
      <c r="G104" s="12"/>
      <c r="H104" s="13"/>
      <c r="I104" s="14"/>
      <c r="J104" s="15"/>
      <c r="K104" s="15"/>
      <c r="L104" s="15"/>
      <c r="M104" s="15"/>
      <c r="N104" s="16"/>
      <c r="O104" s="14"/>
      <c r="P104" s="15"/>
      <c r="Q104" s="15"/>
      <c r="R104" s="16"/>
      <c r="S104" s="17"/>
      <c r="T104" s="15"/>
      <c r="U104" s="15"/>
      <c r="V104" s="15"/>
      <c r="W104" s="15"/>
      <c r="X104" s="15"/>
      <c r="Y104" s="15"/>
      <c r="Z104" s="15"/>
      <c r="AA104" s="16"/>
      <c r="AB104" t="str">
        <f>IFERROR(VLOOKUP(S104,TABEL!$I$16:$J$38,2,FALSE),"")</f>
        <v/>
      </c>
      <c r="AE104" s="2"/>
    </row>
    <row r="105" spans="1:31" ht="33.75" customHeight="1" x14ac:dyDescent="0.15">
      <c r="A105" t="str">
        <f>IFERROR(VLOOKUP(O105,TABEL!$I$2:$J$11,2,FALSE),"")</f>
        <v/>
      </c>
      <c r="B105" s="3">
        <f t="shared" si="1"/>
        <v>97</v>
      </c>
      <c r="C105" s="11"/>
      <c r="D105" s="12"/>
      <c r="E105" s="12"/>
      <c r="F105" s="12"/>
      <c r="G105" s="12"/>
      <c r="H105" s="13"/>
      <c r="I105" s="14"/>
      <c r="J105" s="15"/>
      <c r="K105" s="15"/>
      <c r="L105" s="15"/>
      <c r="M105" s="15"/>
      <c r="N105" s="16"/>
      <c r="O105" s="14"/>
      <c r="P105" s="15"/>
      <c r="Q105" s="15"/>
      <c r="R105" s="16"/>
      <c r="S105" s="17"/>
      <c r="T105" s="15"/>
      <c r="U105" s="15"/>
      <c r="V105" s="15"/>
      <c r="W105" s="15"/>
      <c r="X105" s="15"/>
      <c r="Y105" s="15"/>
      <c r="Z105" s="15"/>
      <c r="AA105" s="16"/>
      <c r="AB105" t="str">
        <f>IFERROR(VLOOKUP(S105,TABEL!$I$16:$J$38,2,FALSE),"")</f>
        <v/>
      </c>
      <c r="AC105" s="2"/>
    </row>
    <row r="106" spans="1:31" ht="33.75" customHeight="1" x14ac:dyDescent="0.15">
      <c r="A106" t="str">
        <f>IFERROR(VLOOKUP(O106,TABEL!$I$2:$J$11,2,FALSE),"")</f>
        <v/>
      </c>
      <c r="B106" s="3">
        <f t="shared" si="1"/>
        <v>98</v>
      </c>
      <c r="C106" s="11"/>
      <c r="D106" s="12"/>
      <c r="E106" s="12"/>
      <c r="F106" s="12"/>
      <c r="G106" s="12"/>
      <c r="H106" s="13"/>
      <c r="I106" s="14"/>
      <c r="J106" s="15"/>
      <c r="K106" s="15"/>
      <c r="L106" s="15"/>
      <c r="M106" s="15"/>
      <c r="N106" s="16"/>
      <c r="O106" s="14"/>
      <c r="P106" s="15"/>
      <c r="Q106" s="15"/>
      <c r="R106" s="16"/>
      <c r="S106" s="17"/>
      <c r="T106" s="15"/>
      <c r="U106" s="15"/>
      <c r="V106" s="15"/>
      <c r="W106" s="15"/>
      <c r="X106" s="15"/>
      <c r="Y106" s="15"/>
      <c r="Z106" s="15"/>
      <c r="AA106" s="16"/>
      <c r="AB106" t="str">
        <f>IFERROR(VLOOKUP(S106,TABEL!$I$16:$J$38,2,FALSE),"")</f>
        <v/>
      </c>
    </row>
    <row r="107" spans="1:31" ht="33.75" customHeight="1" x14ac:dyDescent="0.15">
      <c r="A107" t="str">
        <f>IFERROR(VLOOKUP(O107,TABEL!$I$2:$J$11,2,FALSE),"")</f>
        <v/>
      </c>
      <c r="B107" s="3">
        <f t="shared" si="1"/>
        <v>99</v>
      </c>
      <c r="C107" s="11"/>
      <c r="D107" s="12"/>
      <c r="E107" s="12"/>
      <c r="F107" s="12"/>
      <c r="G107" s="12"/>
      <c r="H107" s="13"/>
      <c r="I107" s="14"/>
      <c r="J107" s="15"/>
      <c r="K107" s="15"/>
      <c r="L107" s="15"/>
      <c r="M107" s="15"/>
      <c r="N107" s="16"/>
      <c r="O107" s="14"/>
      <c r="P107" s="15"/>
      <c r="Q107" s="15"/>
      <c r="R107" s="16"/>
      <c r="S107" s="17"/>
      <c r="T107" s="15"/>
      <c r="U107" s="15"/>
      <c r="V107" s="15"/>
      <c r="W107" s="15"/>
      <c r="X107" s="15"/>
      <c r="Y107" s="15"/>
      <c r="Z107" s="15"/>
      <c r="AA107" s="16"/>
      <c r="AB107" t="str">
        <f>IFERROR(VLOOKUP(S107,TABEL!$I$16:$J$38,2,FALSE),"")</f>
        <v/>
      </c>
    </row>
    <row r="108" spans="1:31" ht="33.75" customHeight="1" x14ac:dyDescent="0.15">
      <c r="A108" t="str">
        <f>IFERROR(VLOOKUP(O108,TABEL!$I$2:$J$11,2,FALSE),"")</f>
        <v/>
      </c>
      <c r="B108" s="3">
        <f t="shared" si="1"/>
        <v>100</v>
      </c>
      <c r="C108" s="11"/>
      <c r="D108" s="12"/>
      <c r="E108" s="12"/>
      <c r="F108" s="12"/>
      <c r="G108" s="12"/>
      <c r="H108" s="13"/>
      <c r="I108" s="14"/>
      <c r="J108" s="15"/>
      <c r="K108" s="15"/>
      <c r="L108" s="15"/>
      <c r="M108" s="15"/>
      <c r="N108" s="16"/>
      <c r="O108" s="14"/>
      <c r="P108" s="15"/>
      <c r="Q108" s="15"/>
      <c r="R108" s="16"/>
      <c r="S108" s="17"/>
      <c r="T108" s="15"/>
      <c r="U108" s="15"/>
      <c r="V108" s="15"/>
      <c r="W108" s="15"/>
      <c r="X108" s="15"/>
      <c r="Y108" s="15"/>
      <c r="Z108" s="15"/>
      <c r="AA108" s="16"/>
      <c r="AB108" t="str">
        <f>IFERROR(VLOOKUP(S108,TABEL!$I$16:$J$38,2,FALSE),"")</f>
        <v/>
      </c>
    </row>
  </sheetData>
  <mergeCells count="426">
    <mergeCell ref="C108:H108"/>
    <mergeCell ref="I108:N108"/>
    <mergeCell ref="O108:R108"/>
    <mergeCell ref="S108:AA108"/>
    <mergeCell ref="C106:H106"/>
    <mergeCell ref="I106:N106"/>
    <mergeCell ref="O106:R106"/>
    <mergeCell ref="S106:AA106"/>
    <mergeCell ref="C107:H107"/>
    <mergeCell ref="I107:N107"/>
    <mergeCell ref="O107:R107"/>
    <mergeCell ref="S107:AA107"/>
    <mergeCell ref="C104:H104"/>
    <mergeCell ref="I104:N104"/>
    <mergeCell ref="O104:R104"/>
    <mergeCell ref="S104:AA104"/>
    <mergeCell ref="C105:H105"/>
    <mergeCell ref="I105:N105"/>
    <mergeCell ref="O105:R105"/>
    <mergeCell ref="S105:AA105"/>
    <mergeCell ref="C102:H102"/>
    <mergeCell ref="I102:N102"/>
    <mergeCell ref="O102:R102"/>
    <mergeCell ref="S102:AA102"/>
    <mergeCell ref="C103:H103"/>
    <mergeCell ref="I103:N103"/>
    <mergeCell ref="O103:R103"/>
    <mergeCell ref="S103:AA103"/>
    <mergeCell ref="C100:H100"/>
    <mergeCell ref="I100:N100"/>
    <mergeCell ref="O100:R100"/>
    <mergeCell ref="S100:AA100"/>
    <mergeCell ref="C101:H101"/>
    <mergeCell ref="I101:N101"/>
    <mergeCell ref="O101:R101"/>
    <mergeCell ref="S101:AA101"/>
    <mergeCell ref="C98:H98"/>
    <mergeCell ref="I98:N98"/>
    <mergeCell ref="O98:R98"/>
    <mergeCell ref="S98:AA98"/>
    <mergeCell ref="C99:H99"/>
    <mergeCell ref="I99:N99"/>
    <mergeCell ref="O99:R99"/>
    <mergeCell ref="S99:AA99"/>
    <mergeCell ref="C96:H96"/>
    <mergeCell ref="I96:N96"/>
    <mergeCell ref="O96:R96"/>
    <mergeCell ref="S96:AA96"/>
    <mergeCell ref="C97:H97"/>
    <mergeCell ref="I97:N97"/>
    <mergeCell ref="O97:R97"/>
    <mergeCell ref="S97:AA97"/>
    <mergeCell ref="C94:H94"/>
    <mergeCell ref="I94:N94"/>
    <mergeCell ref="O94:R94"/>
    <mergeCell ref="S94:AA94"/>
    <mergeCell ref="C95:H95"/>
    <mergeCell ref="I95:N95"/>
    <mergeCell ref="O95:R95"/>
    <mergeCell ref="S95:AA95"/>
    <mergeCell ref="C92:H92"/>
    <mergeCell ref="I92:N92"/>
    <mergeCell ref="O92:R92"/>
    <mergeCell ref="S92:AA92"/>
    <mergeCell ref="C93:H93"/>
    <mergeCell ref="I93:N93"/>
    <mergeCell ref="O93:R93"/>
    <mergeCell ref="S93:AA93"/>
    <mergeCell ref="C90:H90"/>
    <mergeCell ref="I90:N90"/>
    <mergeCell ref="O90:R90"/>
    <mergeCell ref="S90:AA90"/>
    <mergeCell ref="C91:H91"/>
    <mergeCell ref="I91:N91"/>
    <mergeCell ref="O91:R91"/>
    <mergeCell ref="S91:AA91"/>
    <mergeCell ref="C88:H88"/>
    <mergeCell ref="I88:N88"/>
    <mergeCell ref="O88:R88"/>
    <mergeCell ref="S88:AA88"/>
    <mergeCell ref="C89:H89"/>
    <mergeCell ref="I89:N89"/>
    <mergeCell ref="O89:R89"/>
    <mergeCell ref="S89:AA89"/>
    <mergeCell ref="C86:H86"/>
    <mergeCell ref="I86:N86"/>
    <mergeCell ref="O86:R86"/>
    <mergeCell ref="S86:AA86"/>
    <mergeCell ref="C87:H87"/>
    <mergeCell ref="I87:N87"/>
    <mergeCell ref="O87:R87"/>
    <mergeCell ref="S87:AA87"/>
    <mergeCell ref="C84:H84"/>
    <mergeCell ref="I84:N84"/>
    <mergeCell ref="O84:R84"/>
    <mergeCell ref="S84:AA84"/>
    <mergeCell ref="C85:H85"/>
    <mergeCell ref="I85:N85"/>
    <mergeCell ref="O85:R85"/>
    <mergeCell ref="S85:AA85"/>
    <mergeCell ref="C82:H82"/>
    <mergeCell ref="I82:N82"/>
    <mergeCell ref="O82:R82"/>
    <mergeCell ref="S82:AA82"/>
    <mergeCell ref="C83:H83"/>
    <mergeCell ref="I83:N83"/>
    <mergeCell ref="O83:R83"/>
    <mergeCell ref="S83:AA83"/>
    <mergeCell ref="C80:H80"/>
    <mergeCell ref="I80:N80"/>
    <mergeCell ref="O80:R80"/>
    <mergeCell ref="S80:AA80"/>
    <mergeCell ref="C81:H81"/>
    <mergeCell ref="I81:N81"/>
    <mergeCell ref="O81:R81"/>
    <mergeCell ref="S81:AA81"/>
    <mergeCell ref="C78:H78"/>
    <mergeCell ref="I78:N78"/>
    <mergeCell ref="O78:R78"/>
    <mergeCell ref="S78:AA78"/>
    <mergeCell ref="C79:H79"/>
    <mergeCell ref="I79:N79"/>
    <mergeCell ref="O79:R79"/>
    <mergeCell ref="S79:AA79"/>
    <mergeCell ref="C76:H76"/>
    <mergeCell ref="I76:N76"/>
    <mergeCell ref="O76:R76"/>
    <mergeCell ref="S76:AA76"/>
    <mergeCell ref="C77:H77"/>
    <mergeCell ref="I77:N77"/>
    <mergeCell ref="O77:R77"/>
    <mergeCell ref="S77:AA77"/>
    <mergeCell ref="C74:H74"/>
    <mergeCell ref="I74:N74"/>
    <mergeCell ref="O74:R74"/>
    <mergeCell ref="S74:AA74"/>
    <mergeCell ref="C75:H75"/>
    <mergeCell ref="I75:N75"/>
    <mergeCell ref="O75:R75"/>
    <mergeCell ref="S75:AA75"/>
    <mergeCell ref="C72:H72"/>
    <mergeCell ref="I72:N72"/>
    <mergeCell ref="O72:R72"/>
    <mergeCell ref="S72:AA72"/>
    <mergeCell ref="C73:H73"/>
    <mergeCell ref="I73:N73"/>
    <mergeCell ref="O73:R73"/>
    <mergeCell ref="S73:AA73"/>
    <mergeCell ref="C70:H70"/>
    <mergeCell ref="I70:N70"/>
    <mergeCell ref="O70:R70"/>
    <mergeCell ref="S70:AA70"/>
    <mergeCell ref="C71:H71"/>
    <mergeCell ref="I71:N71"/>
    <mergeCell ref="O71:R71"/>
    <mergeCell ref="S71:AA71"/>
    <mergeCell ref="C68:H68"/>
    <mergeCell ref="I68:N68"/>
    <mergeCell ref="O68:R68"/>
    <mergeCell ref="S68:AA68"/>
    <mergeCell ref="C69:H69"/>
    <mergeCell ref="I69:N69"/>
    <mergeCell ref="O69:R69"/>
    <mergeCell ref="S69:AA69"/>
    <mergeCell ref="C66:H66"/>
    <mergeCell ref="I66:N66"/>
    <mergeCell ref="O66:R66"/>
    <mergeCell ref="S66:AA66"/>
    <mergeCell ref="C67:H67"/>
    <mergeCell ref="I67:N67"/>
    <mergeCell ref="O67:R67"/>
    <mergeCell ref="S67:AA67"/>
    <mergeCell ref="C64:H64"/>
    <mergeCell ref="I64:N64"/>
    <mergeCell ref="O64:R64"/>
    <mergeCell ref="S64:AA64"/>
    <mergeCell ref="C65:H65"/>
    <mergeCell ref="I65:N65"/>
    <mergeCell ref="O65:R65"/>
    <mergeCell ref="S65:AA65"/>
    <mergeCell ref="C62:H62"/>
    <mergeCell ref="I62:N62"/>
    <mergeCell ref="O62:R62"/>
    <mergeCell ref="S62:AA62"/>
    <mergeCell ref="C63:H63"/>
    <mergeCell ref="I63:N63"/>
    <mergeCell ref="O63:R63"/>
    <mergeCell ref="S63:AA63"/>
    <mergeCell ref="C60:H60"/>
    <mergeCell ref="I60:N60"/>
    <mergeCell ref="O60:R60"/>
    <mergeCell ref="S60:AA60"/>
    <mergeCell ref="C61:H61"/>
    <mergeCell ref="I61:N61"/>
    <mergeCell ref="O61:R61"/>
    <mergeCell ref="S61:AA61"/>
    <mergeCell ref="C58:H58"/>
    <mergeCell ref="I58:N58"/>
    <mergeCell ref="O58:R58"/>
    <mergeCell ref="S58:AA58"/>
    <mergeCell ref="C59:H59"/>
    <mergeCell ref="I59:N59"/>
    <mergeCell ref="O59:R59"/>
    <mergeCell ref="S59:AA59"/>
    <mergeCell ref="C56:H56"/>
    <mergeCell ref="I56:N56"/>
    <mergeCell ref="O56:R56"/>
    <mergeCell ref="S56:AA56"/>
    <mergeCell ref="C57:H57"/>
    <mergeCell ref="I57:N57"/>
    <mergeCell ref="O57:R57"/>
    <mergeCell ref="S57:AA57"/>
    <mergeCell ref="C54:H54"/>
    <mergeCell ref="I54:N54"/>
    <mergeCell ref="O54:R54"/>
    <mergeCell ref="S54:AA54"/>
    <mergeCell ref="C55:H55"/>
    <mergeCell ref="I55:N55"/>
    <mergeCell ref="O55:R55"/>
    <mergeCell ref="S55:AA55"/>
    <mergeCell ref="C52:H52"/>
    <mergeCell ref="I52:N52"/>
    <mergeCell ref="O52:R52"/>
    <mergeCell ref="S52:AA52"/>
    <mergeCell ref="C53:H53"/>
    <mergeCell ref="I53:N53"/>
    <mergeCell ref="O53:R53"/>
    <mergeCell ref="S53:AA53"/>
    <mergeCell ref="C50:H50"/>
    <mergeCell ref="I50:N50"/>
    <mergeCell ref="O50:R50"/>
    <mergeCell ref="S50:AA50"/>
    <mergeCell ref="C51:H51"/>
    <mergeCell ref="I51:N51"/>
    <mergeCell ref="O51:R51"/>
    <mergeCell ref="S51:AA51"/>
    <mergeCell ref="C48:H48"/>
    <mergeCell ref="I48:N48"/>
    <mergeCell ref="O48:R48"/>
    <mergeCell ref="S48:AA48"/>
    <mergeCell ref="C49:H49"/>
    <mergeCell ref="I49:N49"/>
    <mergeCell ref="O49:R49"/>
    <mergeCell ref="S49:AA49"/>
    <mergeCell ref="C46:H46"/>
    <mergeCell ref="I46:N46"/>
    <mergeCell ref="O46:R46"/>
    <mergeCell ref="S46:AA46"/>
    <mergeCell ref="C47:H47"/>
    <mergeCell ref="I47:N47"/>
    <mergeCell ref="O47:R47"/>
    <mergeCell ref="S47:AA47"/>
    <mergeCell ref="C44:H44"/>
    <mergeCell ref="I44:N44"/>
    <mergeCell ref="O44:R44"/>
    <mergeCell ref="S44:AA44"/>
    <mergeCell ref="C45:H45"/>
    <mergeCell ref="I45:N45"/>
    <mergeCell ref="O45:R45"/>
    <mergeCell ref="S45:AA45"/>
    <mergeCell ref="C42:H42"/>
    <mergeCell ref="I42:N42"/>
    <mergeCell ref="O42:R42"/>
    <mergeCell ref="S42:AA42"/>
    <mergeCell ref="C43:H43"/>
    <mergeCell ref="I43:N43"/>
    <mergeCell ref="O43:R43"/>
    <mergeCell ref="S43:AA43"/>
    <mergeCell ref="C40:H40"/>
    <mergeCell ref="I40:N40"/>
    <mergeCell ref="O40:R40"/>
    <mergeCell ref="S40:AA40"/>
    <mergeCell ref="C41:H41"/>
    <mergeCell ref="I41:N41"/>
    <mergeCell ref="O41:R41"/>
    <mergeCell ref="S41:AA41"/>
    <mergeCell ref="C38:H38"/>
    <mergeCell ref="I38:N38"/>
    <mergeCell ref="O38:R38"/>
    <mergeCell ref="S38:AA38"/>
    <mergeCell ref="C39:H39"/>
    <mergeCell ref="I39:N39"/>
    <mergeCell ref="O39:R39"/>
    <mergeCell ref="S39:AA39"/>
    <mergeCell ref="C36:H36"/>
    <mergeCell ref="I36:N36"/>
    <mergeCell ref="O36:R36"/>
    <mergeCell ref="S36:AA36"/>
    <mergeCell ref="C37:H37"/>
    <mergeCell ref="I37:N37"/>
    <mergeCell ref="O37:R37"/>
    <mergeCell ref="S37:AA37"/>
    <mergeCell ref="C34:H34"/>
    <mergeCell ref="I34:N34"/>
    <mergeCell ref="O34:R34"/>
    <mergeCell ref="S34:AA34"/>
    <mergeCell ref="C35:H35"/>
    <mergeCell ref="I35:N35"/>
    <mergeCell ref="O35:R35"/>
    <mergeCell ref="S35:AA35"/>
    <mergeCell ref="C32:H32"/>
    <mergeCell ref="I32:N32"/>
    <mergeCell ref="O32:R32"/>
    <mergeCell ref="S32:AA32"/>
    <mergeCell ref="C33:H33"/>
    <mergeCell ref="I33:N33"/>
    <mergeCell ref="O33:R33"/>
    <mergeCell ref="S33:AA33"/>
    <mergeCell ref="C30:H30"/>
    <mergeCell ref="I30:N30"/>
    <mergeCell ref="O30:R30"/>
    <mergeCell ref="S30:AA30"/>
    <mergeCell ref="C31:H31"/>
    <mergeCell ref="I31:N31"/>
    <mergeCell ref="O31:R31"/>
    <mergeCell ref="S31:AA31"/>
    <mergeCell ref="C28:H28"/>
    <mergeCell ref="I28:N28"/>
    <mergeCell ref="O28:R28"/>
    <mergeCell ref="S28:AA28"/>
    <mergeCell ref="C29:H29"/>
    <mergeCell ref="I29:N29"/>
    <mergeCell ref="O29:R29"/>
    <mergeCell ref="S29:AA29"/>
    <mergeCell ref="C26:H26"/>
    <mergeCell ref="I26:N26"/>
    <mergeCell ref="O26:R26"/>
    <mergeCell ref="S26:AA26"/>
    <mergeCell ref="C27:H27"/>
    <mergeCell ref="I27:N27"/>
    <mergeCell ref="O27:R27"/>
    <mergeCell ref="S27:AA27"/>
    <mergeCell ref="C24:H24"/>
    <mergeCell ref="I24:N24"/>
    <mergeCell ref="O24:R24"/>
    <mergeCell ref="S24:AA24"/>
    <mergeCell ref="C25:H25"/>
    <mergeCell ref="I25:N25"/>
    <mergeCell ref="O25:R25"/>
    <mergeCell ref="S25:AA25"/>
    <mergeCell ref="C22:H22"/>
    <mergeCell ref="I22:N22"/>
    <mergeCell ref="O22:R22"/>
    <mergeCell ref="S22:AA22"/>
    <mergeCell ref="C23:H23"/>
    <mergeCell ref="I23:N23"/>
    <mergeCell ref="O23:R23"/>
    <mergeCell ref="S23:AA23"/>
    <mergeCell ref="C20:H20"/>
    <mergeCell ref="I20:N20"/>
    <mergeCell ref="O20:R20"/>
    <mergeCell ref="S20:AA20"/>
    <mergeCell ref="C21:H21"/>
    <mergeCell ref="I21:N21"/>
    <mergeCell ref="O21:R21"/>
    <mergeCell ref="S21:AA21"/>
    <mergeCell ref="C18:H18"/>
    <mergeCell ref="I18:N18"/>
    <mergeCell ref="O18:R18"/>
    <mergeCell ref="S18:AA18"/>
    <mergeCell ref="C19:H19"/>
    <mergeCell ref="I19:N19"/>
    <mergeCell ref="O19:R19"/>
    <mergeCell ref="S19:AA19"/>
    <mergeCell ref="C16:H16"/>
    <mergeCell ref="I16:N16"/>
    <mergeCell ref="O16:R16"/>
    <mergeCell ref="S16:AA16"/>
    <mergeCell ref="C17:H17"/>
    <mergeCell ref="I17:N17"/>
    <mergeCell ref="O17:R17"/>
    <mergeCell ref="S17:AA17"/>
    <mergeCell ref="C14:H14"/>
    <mergeCell ref="I14:N14"/>
    <mergeCell ref="O14:R14"/>
    <mergeCell ref="S14:AA14"/>
    <mergeCell ref="C15:H15"/>
    <mergeCell ref="I15:N15"/>
    <mergeCell ref="O15:R15"/>
    <mergeCell ref="S15:AA15"/>
    <mergeCell ref="C12:H12"/>
    <mergeCell ref="I12:N12"/>
    <mergeCell ref="O12:R12"/>
    <mergeCell ref="S12:AA12"/>
    <mergeCell ref="C13:H13"/>
    <mergeCell ref="I13:N13"/>
    <mergeCell ref="O13:R13"/>
    <mergeCell ref="S13:AA13"/>
    <mergeCell ref="C10:H10"/>
    <mergeCell ref="I10:N10"/>
    <mergeCell ref="O10:R10"/>
    <mergeCell ref="S10:AA10"/>
    <mergeCell ref="C11:H11"/>
    <mergeCell ref="I11:N11"/>
    <mergeCell ref="O11:R11"/>
    <mergeCell ref="S11:AA11"/>
    <mergeCell ref="C8:H8"/>
    <mergeCell ref="I8:N8"/>
    <mergeCell ref="O8:R8"/>
    <mergeCell ref="S8:AA8"/>
    <mergeCell ref="C9:H9"/>
    <mergeCell ref="I9:N9"/>
    <mergeCell ref="O9:R9"/>
    <mergeCell ref="S9:AA9"/>
    <mergeCell ref="V4:AA4"/>
    <mergeCell ref="B5:E5"/>
    <mergeCell ref="F5:AA5"/>
    <mergeCell ref="B6:E6"/>
    <mergeCell ref="F6:AA6"/>
    <mergeCell ref="X7:Z7"/>
    <mergeCell ref="B4:C4"/>
    <mergeCell ref="D4:E4"/>
    <mergeCell ref="F4:H4"/>
    <mergeCell ref="I4:K4"/>
    <mergeCell ref="L4:R4"/>
    <mergeCell ref="S4:U4"/>
    <mergeCell ref="B1:H1"/>
    <mergeCell ref="I1:AA1"/>
    <mergeCell ref="V2:AA2"/>
    <mergeCell ref="B3:C3"/>
    <mergeCell ref="D3:E3"/>
    <mergeCell ref="F3:H3"/>
    <mergeCell ref="I3:K3"/>
    <mergeCell ref="L3:R3"/>
    <mergeCell ref="S3:U3"/>
    <mergeCell ref="V3:AA3"/>
  </mergeCells>
  <phoneticPr fontId="1"/>
  <dataValidations count="8">
    <dataValidation type="list" allowBlank="1" showInputMessage="1" showErrorMessage="1" promptTitle="流会派確認" prompt="流会派を選択して下さい。" sqref="B4">
      <formula1>流会派</formula1>
    </dataValidation>
    <dataValidation type="list" allowBlank="1" showInputMessage="1" showErrorMessage="1" sqref="O10:R108">
      <formula1>出場区分</formula1>
    </dataValidation>
    <dataValidation type="list" allowBlank="1" showInputMessage="1" showErrorMessage="1" promptTitle="出場区分" prompt="出場エントリー区分を選択して下さい" sqref="D4:E4">
      <formula1>エントリー</formula1>
    </dataValidation>
    <dataValidation type="textLength" imeMode="fullKatakana" allowBlank="1" showInputMessage="1" showErrorMessage="1" sqref="I9:N108">
      <formula1>0</formula1>
      <formula2>50</formula2>
    </dataValidation>
    <dataValidation imeMode="hiragana" allowBlank="1" showInputMessage="1" showErrorMessage="1" sqref="L3:R4 C9:H108 F5:AA6 V3:AA3"/>
    <dataValidation type="list" allowBlank="1" showInputMessage="1" showErrorMessage="1" promptTitle="学年" prompt="「学年」項目は、エントリーする学年を選択して下さい。" sqref="O9:R9">
      <formula1>出場区分</formula1>
    </dataValidation>
    <dataValidation type="list" imeMode="hiragana" allowBlank="1" showInputMessage="1" showErrorMessage="1" promptTitle="型名" prompt="演武型名を選択して下さい。" sqref="S9:AA108">
      <formula1>karate_u</formula1>
    </dataValidation>
    <dataValidation imeMode="off" allowBlank="1" showInputMessage="1" showErrorMessage="1" sqref="F4:H4 V4:AA4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08"/>
  <sheetViews>
    <sheetView showGridLines="0" zoomScaleNormal="100" workbookViewId="0">
      <pane xSplit="2" ySplit="8" topLeftCell="C9" activePane="bottomRight" state="frozenSplit"/>
      <selection activeCell="F4" sqref="F4:H4"/>
      <selection pane="topRight" activeCell="F4" sqref="F4:H4"/>
      <selection pane="bottomLeft" activeCell="F4" sqref="F4:H4"/>
      <selection pane="bottomRight" activeCell="F4" sqref="F4:H4"/>
    </sheetView>
  </sheetViews>
  <sheetFormatPr defaultRowHeight="33.75" customHeight="1" x14ac:dyDescent="0.15"/>
  <cols>
    <col min="1" max="1" width="5" hidden="1" customWidth="1"/>
    <col min="2" max="2" width="4.625" style="1" customWidth="1"/>
    <col min="3" max="31" width="4.625" customWidth="1"/>
    <col min="34" max="39" width="4.625" customWidth="1"/>
    <col min="278" max="278" width="8.5" customWidth="1"/>
    <col min="279" max="279" width="24.5" customWidth="1"/>
    <col min="280" max="280" width="28" customWidth="1"/>
    <col min="281" max="281" width="30.5" customWidth="1"/>
    <col min="282" max="282" width="29.375" customWidth="1"/>
    <col min="283" max="283" width="32" customWidth="1"/>
    <col min="284" max="284" width="31.25" customWidth="1"/>
    <col min="285" max="285" width="11.5" customWidth="1"/>
    <col min="534" max="534" width="8.5" customWidth="1"/>
    <col min="535" max="535" width="24.5" customWidth="1"/>
    <col min="536" max="536" width="28" customWidth="1"/>
    <col min="537" max="537" width="30.5" customWidth="1"/>
    <col min="538" max="538" width="29.375" customWidth="1"/>
    <col min="539" max="539" width="32" customWidth="1"/>
    <col min="540" max="540" width="31.25" customWidth="1"/>
    <col min="541" max="541" width="11.5" customWidth="1"/>
    <col min="790" max="790" width="8.5" customWidth="1"/>
    <col min="791" max="791" width="24.5" customWidth="1"/>
    <col min="792" max="792" width="28" customWidth="1"/>
    <col min="793" max="793" width="30.5" customWidth="1"/>
    <col min="794" max="794" width="29.375" customWidth="1"/>
    <col min="795" max="795" width="32" customWidth="1"/>
    <col min="796" max="796" width="31.25" customWidth="1"/>
    <col min="797" max="797" width="11.5" customWidth="1"/>
    <col min="1046" max="1046" width="8.5" customWidth="1"/>
    <col min="1047" max="1047" width="24.5" customWidth="1"/>
    <col min="1048" max="1048" width="28" customWidth="1"/>
    <col min="1049" max="1049" width="30.5" customWidth="1"/>
    <col min="1050" max="1050" width="29.375" customWidth="1"/>
    <col min="1051" max="1051" width="32" customWidth="1"/>
    <col min="1052" max="1052" width="31.25" customWidth="1"/>
    <col min="1053" max="1053" width="11.5" customWidth="1"/>
    <col min="1302" max="1302" width="8.5" customWidth="1"/>
    <col min="1303" max="1303" width="24.5" customWidth="1"/>
    <col min="1304" max="1304" width="28" customWidth="1"/>
    <col min="1305" max="1305" width="30.5" customWidth="1"/>
    <col min="1306" max="1306" width="29.375" customWidth="1"/>
    <col min="1307" max="1307" width="32" customWidth="1"/>
    <col min="1308" max="1308" width="31.25" customWidth="1"/>
    <col min="1309" max="1309" width="11.5" customWidth="1"/>
    <col min="1558" max="1558" width="8.5" customWidth="1"/>
    <col min="1559" max="1559" width="24.5" customWidth="1"/>
    <col min="1560" max="1560" width="28" customWidth="1"/>
    <col min="1561" max="1561" width="30.5" customWidth="1"/>
    <col min="1562" max="1562" width="29.375" customWidth="1"/>
    <col min="1563" max="1563" width="32" customWidth="1"/>
    <col min="1564" max="1564" width="31.25" customWidth="1"/>
    <col min="1565" max="1565" width="11.5" customWidth="1"/>
    <col min="1814" max="1814" width="8.5" customWidth="1"/>
    <col min="1815" max="1815" width="24.5" customWidth="1"/>
    <col min="1816" max="1816" width="28" customWidth="1"/>
    <col min="1817" max="1817" width="30.5" customWidth="1"/>
    <col min="1818" max="1818" width="29.375" customWidth="1"/>
    <col min="1819" max="1819" width="32" customWidth="1"/>
    <col min="1820" max="1820" width="31.25" customWidth="1"/>
    <col min="1821" max="1821" width="11.5" customWidth="1"/>
    <col min="2070" max="2070" width="8.5" customWidth="1"/>
    <col min="2071" max="2071" width="24.5" customWidth="1"/>
    <col min="2072" max="2072" width="28" customWidth="1"/>
    <col min="2073" max="2073" width="30.5" customWidth="1"/>
    <col min="2074" max="2074" width="29.375" customWidth="1"/>
    <col min="2075" max="2075" width="32" customWidth="1"/>
    <col min="2076" max="2076" width="31.25" customWidth="1"/>
    <col min="2077" max="2077" width="11.5" customWidth="1"/>
    <col min="2326" max="2326" width="8.5" customWidth="1"/>
    <col min="2327" max="2327" width="24.5" customWidth="1"/>
    <col min="2328" max="2328" width="28" customWidth="1"/>
    <col min="2329" max="2329" width="30.5" customWidth="1"/>
    <col min="2330" max="2330" width="29.375" customWidth="1"/>
    <col min="2331" max="2331" width="32" customWidth="1"/>
    <col min="2332" max="2332" width="31.25" customWidth="1"/>
    <col min="2333" max="2333" width="11.5" customWidth="1"/>
    <col min="2582" max="2582" width="8.5" customWidth="1"/>
    <col min="2583" max="2583" width="24.5" customWidth="1"/>
    <col min="2584" max="2584" width="28" customWidth="1"/>
    <col min="2585" max="2585" width="30.5" customWidth="1"/>
    <col min="2586" max="2586" width="29.375" customWidth="1"/>
    <col min="2587" max="2587" width="32" customWidth="1"/>
    <col min="2588" max="2588" width="31.25" customWidth="1"/>
    <col min="2589" max="2589" width="11.5" customWidth="1"/>
    <col min="2838" max="2838" width="8.5" customWidth="1"/>
    <col min="2839" max="2839" width="24.5" customWidth="1"/>
    <col min="2840" max="2840" width="28" customWidth="1"/>
    <col min="2841" max="2841" width="30.5" customWidth="1"/>
    <col min="2842" max="2842" width="29.375" customWidth="1"/>
    <col min="2843" max="2843" width="32" customWidth="1"/>
    <col min="2844" max="2844" width="31.25" customWidth="1"/>
    <col min="2845" max="2845" width="11.5" customWidth="1"/>
    <col min="3094" max="3094" width="8.5" customWidth="1"/>
    <col min="3095" max="3095" width="24.5" customWidth="1"/>
    <col min="3096" max="3096" width="28" customWidth="1"/>
    <col min="3097" max="3097" width="30.5" customWidth="1"/>
    <col min="3098" max="3098" width="29.375" customWidth="1"/>
    <col min="3099" max="3099" width="32" customWidth="1"/>
    <col min="3100" max="3100" width="31.25" customWidth="1"/>
    <col min="3101" max="3101" width="11.5" customWidth="1"/>
    <col min="3350" max="3350" width="8.5" customWidth="1"/>
    <col min="3351" max="3351" width="24.5" customWidth="1"/>
    <col min="3352" max="3352" width="28" customWidth="1"/>
    <col min="3353" max="3353" width="30.5" customWidth="1"/>
    <col min="3354" max="3354" width="29.375" customWidth="1"/>
    <col min="3355" max="3355" width="32" customWidth="1"/>
    <col min="3356" max="3356" width="31.25" customWidth="1"/>
    <col min="3357" max="3357" width="11.5" customWidth="1"/>
    <col min="3606" max="3606" width="8.5" customWidth="1"/>
    <col min="3607" max="3607" width="24.5" customWidth="1"/>
    <col min="3608" max="3608" width="28" customWidth="1"/>
    <col min="3609" max="3609" width="30.5" customWidth="1"/>
    <col min="3610" max="3610" width="29.375" customWidth="1"/>
    <col min="3611" max="3611" width="32" customWidth="1"/>
    <col min="3612" max="3612" width="31.25" customWidth="1"/>
    <col min="3613" max="3613" width="11.5" customWidth="1"/>
    <col min="3862" max="3862" width="8.5" customWidth="1"/>
    <col min="3863" max="3863" width="24.5" customWidth="1"/>
    <col min="3864" max="3864" width="28" customWidth="1"/>
    <col min="3865" max="3865" width="30.5" customWidth="1"/>
    <col min="3866" max="3866" width="29.375" customWidth="1"/>
    <col min="3867" max="3867" width="32" customWidth="1"/>
    <col min="3868" max="3868" width="31.25" customWidth="1"/>
    <col min="3869" max="3869" width="11.5" customWidth="1"/>
    <col min="4118" max="4118" width="8.5" customWidth="1"/>
    <col min="4119" max="4119" width="24.5" customWidth="1"/>
    <col min="4120" max="4120" width="28" customWidth="1"/>
    <col min="4121" max="4121" width="30.5" customWidth="1"/>
    <col min="4122" max="4122" width="29.375" customWidth="1"/>
    <col min="4123" max="4123" width="32" customWidth="1"/>
    <col min="4124" max="4124" width="31.25" customWidth="1"/>
    <col min="4125" max="4125" width="11.5" customWidth="1"/>
    <col min="4374" max="4374" width="8.5" customWidth="1"/>
    <col min="4375" max="4375" width="24.5" customWidth="1"/>
    <col min="4376" max="4376" width="28" customWidth="1"/>
    <col min="4377" max="4377" width="30.5" customWidth="1"/>
    <col min="4378" max="4378" width="29.375" customWidth="1"/>
    <col min="4379" max="4379" width="32" customWidth="1"/>
    <col min="4380" max="4380" width="31.25" customWidth="1"/>
    <col min="4381" max="4381" width="11.5" customWidth="1"/>
    <col min="4630" max="4630" width="8.5" customWidth="1"/>
    <col min="4631" max="4631" width="24.5" customWidth="1"/>
    <col min="4632" max="4632" width="28" customWidth="1"/>
    <col min="4633" max="4633" width="30.5" customWidth="1"/>
    <col min="4634" max="4634" width="29.375" customWidth="1"/>
    <col min="4635" max="4635" width="32" customWidth="1"/>
    <col min="4636" max="4636" width="31.25" customWidth="1"/>
    <col min="4637" max="4637" width="11.5" customWidth="1"/>
    <col min="4886" max="4886" width="8.5" customWidth="1"/>
    <col min="4887" max="4887" width="24.5" customWidth="1"/>
    <col min="4888" max="4888" width="28" customWidth="1"/>
    <col min="4889" max="4889" width="30.5" customWidth="1"/>
    <col min="4890" max="4890" width="29.375" customWidth="1"/>
    <col min="4891" max="4891" width="32" customWidth="1"/>
    <col min="4892" max="4892" width="31.25" customWidth="1"/>
    <col min="4893" max="4893" width="11.5" customWidth="1"/>
    <col min="5142" max="5142" width="8.5" customWidth="1"/>
    <col min="5143" max="5143" width="24.5" customWidth="1"/>
    <col min="5144" max="5144" width="28" customWidth="1"/>
    <col min="5145" max="5145" width="30.5" customWidth="1"/>
    <col min="5146" max="5146" width="29.375" customWidth="1"/>
    <col min="5147" max="5147" width="32" customWidth="1"/>
    <col min="5148" max="5148" width="31.25" customWidth="1"/>
    <col min="5149" max="5149" width="11.5" customWidth="1"/>
    <col min="5398" max="5398" width="8.5" customWidth="1"/>
    <col min="5399" max="5399" width="24.5" customWidth="1"/>
    <col min="5400" max="5400" width="28" customWidth="1"/>
    <col min="5401" max="5401" width="30.5" customWidth="1"/>
    <col min="5402" max="5402" width="29.375" customWidth="1"/>
    <col min="5403" max="5403" width="32" customWidth="1"/>
    <col min="5404" max="5404" width="31.25" customWidth="1"/>
    <col min="5405" max="5405" width="11.5" customWidth="1"/>
    <col min="5654" max="5654" width="8.5" customWidth="1"/>
    <col min="5655" max="5655" width="24.5" customWidth="1"/>
    <col min="5656" max="5656" width="28" customWidth="1"/>
    <col min="5657" max="5657" width="30.5" customWidth="1"/>
    <col min="5658" max="5658" width="29.375" customWidth="1"/>
    <col min="5659" max="5659" width="32" customWidth="1"/>
    <col min="5660" max="5660" width="31.25" customWidth="1"/>
    <col min="5661" max="5661" width="11.5" customWidth="1"/>
    <col min="5910" max="5910" width="8.5" customWidth="1"/>
    <col min="5911" max="5911" width="24.5" customWidth="1"/>
    <col min="5912" max="5912" width="28" customWidth="1"/>
    <col min="5913" max="5913" width="30.5" customWidth="1"/>
    <col min="5914" max="5914" width="29.375" customWidth="1"/>
    <col min="5915" max="5915" width="32" customWidth="1"/>
    <col min="5916" max="5916" width="31.25" customWidth="1"/>
    <col min="5917" max="5917" width="11.5" customWidth="1"/>
    <col min="6166" max="6166" width="8.5" customWidth="1"/>
    <col min="6167" max="6167" width="24.5" customWidth="1"/>
    <col min="6168" max="6168" width="28" customWidth="1"/>
    <col min="6169" max="6169" width="30.5" customWidth="1"/>
    <col min="6170" max="6170" width="29.375" customWidth="1"/>
    <col min="6171" max="6171" width="32" customWidth="1"/>
    <col min="6172" max="6172" width="31.25" customWidth="1"/>
    <col min="6173" max="6173" width="11.5" customWidth="1"/>
    <col min="6422" max="6422" width="8.5" customWidth="1"/>
    <col min="6423" max="6423" width="24.5" customWidth="1"/>
    <col min="6424" max="6424" width="28" customWidth="1"/>
    <col min="6425" max="6425" width="30.5" customWidth="1"/>
    <col min="6426" max="6426" width="29.375" customWidth="1"/>
    <col min="6427" max="6427" width="32" customWidth="1"/>
    <col min="6428" max="6428" width="31.25" customWidth="1"/>
    <col min="6429" max="6429" width="11.5" customWidth="1"/>
    <col min="6678" max="6678" width="8.5" customWidth="1"/>
    <col min="6679" max="6679" width="24.5" customWidth="1"/>
    <col min="6680" max="6680" width="28" customWidth="1"/>
    <col min="6681" max="6681" width="30.5" customWidth="1"/>
    <col min="6682" max="6682" width="29.375" customWidth="1"/>
    <col min="6683" max="6683" width="32" customWidth="1"/>
    <col min="6684" max="6684" width="31.25" customWidth="1"/>
    <col min="6685" max="6685" width="11.5" customWidth="1"/>
    <col min="6934" max="6934" width="8.5" customWidth="1"/>
    <col min="6935" max="6935" width="24.5" customWidth="1"/>
    <col min="6936" max="6936" width="28" customWidth="1"/>
    <col min="6937" max="6937" width="30.5" customWidth="1"/>
    <col min="6938" max="6938" width="29.375" customWidth="1"/>
    <col min="6939" max="6939" width="32" customWidth="1"/>
    <col min="6940" max="6940" width="31.25" customWidth="1"/>
    <col min="6941" max="6941" width="11.5" customWidth="1"/>
    <col min="7190" max="7190" width="8.5" customWidth="1"/>
    <col min="7191" max="7191" width="24.5" customWidth="1"/>
    <col min="7192" max="7192" width="28" customWidth="1"/>
    <col min="7193" max="7193" width="30.5" customWidth="1"/>
    <col min="7194" max="7194" width="29.375" customWidth="1"/>
    <col min="7195" max="7195" width="32" customWidth="1"/>
    <col min="7196" max="7196" width="31.25" customWidth="1"/>
    <col min="7197" max="7197" width="11.5" customWidth="1"/>
    <col min="7446" max="7446" width="8.5" customWidth="1"/>
    <col min="7447" max="7447" width="24.5" customWidth="1"/>
    <col min="7448" max="7448" width="28" customWidth="1"/>
    <col min="7449" max="7449" width="30.5" customWidth="1"/>
    <col min="7450" max="7450" width="29.375" customWidth="1"/>
    <col min="7451" max="7451" width="32" customWidth="1"/>
    <col min="7452" max="7452" width="31.25" customWidth="1"/>
    <col min="7453" max="7453" width="11.5" customWidth="1"/>
    <col min="7702" max="7702" width="8.5" customWidth="1"/>
    <col min="7703" max="7703" width="24.5" customWidth="1"/>
    <col min="7704" max="7704" width="28" customWidth="1"/>
    <col min="7705" max="7705" width="30.5" customWidth="1"/>
    <col min="7706" max="7706" width="29.375" customWidth="1"/>
    <col min="7707" max="7707" width="32" customWidth="1"/>
    <col min="7708" max="7708" width="31.25" customWidth="1"/>
    <col min="7709" max="7709" width="11.5" customWidth="1"/>
    <col min="7958" max="7958" width="8.5" customWidth="1"/>
    <col min="7959" max="7959" width="24.5" customWidth="1"/>
    <col min="7960" max="7960" width="28" customWidth="1"/>
    <col min="7961" max="7961" width="30.5" customWidth="1"/>
    <col min="7962" max="7962" width="29.375" customWidth="1"/>
    <col min="7963" max="7963" width="32" customWidth="1"/>
    <col min="7964" max="7964" width="31.25" customWidth="1"/>
    <col min="7965" max="7965" width="11.5" customWidth="1"/>
    <col min="8214" max="8214" width="8.5" customWidth="1"/>
    <col min="8215" max="8215" width="24.5" customWidth="1"/>
    <col min="8216" max="8216" width="28" customWidth="1"/>
    <col min="8217" max="8217" width="30.5" customWidth="1"/>
    <col min="8218" max="8218" width="29.375" customWidth="1"/>
    <col min="8219" max="8219" width="32" customWidth="1"/>
    <col min="8220" max="8220" width="31.25" customWidth="1"/>
    <col min="8221" max="8221" width="11.5" customWidth="1"/>
    <col min="8470" max="8470" width="8.5" customWidth="1"/>
    <col min="8471" max="8471" width="24.5" customWidth="1"/>
    <col min="8472" max="8472" width="28" customWidth="1"/>
    <col min="8473" max="8473" width="30.5" customWidth="1"/>
    <col min="8474" max="8474" width="29.375" customWidth="1"/>
    <col min="8475" max="8475" width="32" customWidth="1"/>
    <col min="8476" max="8476" width="31.25" customWidth="1"/>
    <col min="8477" max="8477" width="11.5" customWidth="1"/>
    <col min="8726" max="8726" width="8.5" customWidth="1"/>
    <col min="8727" max="8727" width="24.5" customWidth="1"/>
    <col min="8728" max="8728" width="28" customWidth="1"/>
    <col min="8729" max="8729" width="30.5" customWidth="1"/>
    <col min="8730" max="8730" width="29.375" customWidth="1"/>
    <col min="8731" max="8731" width="32" customWidth="1"/>
    <col min="8732" max="8732" width="31.25" customWidth="1"/>
    <col min="8733" max="8733" width="11.5" customWidth="1"/>
    <col min="8982" max="8982" width="8.5" customWidth="1"/>
    <col min="8983" max="8983" width="24.5" customWidth="1"/>
    <col min="8984" max="8984" width="28" customWidth="1"/>
    <col min="8985" max="8985" width="30.5" customWidth="1"/>
    <col min="8986" max="8986" width="29.375" customWidth="1"/>
    <col min="8987" max="8987" width="32" customWidth="1"/>
    <col min="8988" max="8988" width="31.25" customWidth="1"/>
    <col min="8989" max="8989" width="11.5" customWidth="1"/>
    <col min="9238" max="9238" width="8.5" customWidth="1"/>
    <col min="9239" max="9239" width="24.5" customWidth="1"/>
    <col min="9240" max="9240" width="28" customWidth="1"/>
    <col min="9241" max="9241" width="30.5" customWidth="1"/>
    <col min="9242" max="9242" width="29.375" customWidth="1"/>
    <col min="9243" max="9243" width="32" customWidth="1"/>
    <col min="9244" max="9244" width="31.25" customWidth="1"/>
    <col min="9245" max="9245" width="11.5" customWidth="1"/>
    <col min="9494" max="9494" width="8.5" customWidth="1"/>
    <col min="9495" max="9495" width="24.5" customWidth="1"/>
    <col min="9496" max="9496" width="28" customWidth="1"/>
    <col min="9497" max="9497" width="30.5" customWidth="1"/>
    <col min="9498" max="9498" width="29.375" customWidth="1"/>
    <col min="9499" max="9499" width="32" customWidth="1"/>
    <col min="9500" max="9500" width="31.25" customWidth="1"/>
    <col min="9501" max="9501" width="11.5" customWidth="1"/>
    <col min="9750" max="9750" width="8.5" customWidth="1"/>
    <col min="9751" max="9751" width="24.5" customWidth="1"/>
    <col min="9752" max="9752" width="28" customWidth="1"/>
    <col min="9753" max="9753" width="30.5" customWidth="1"/>
    <col min="9754" max="9754" width="29.375" customWidth="1"/>
    <col min="9755" max="9755" width="32" customWidth="1"/>
    <col min="9756" max="9756" width="31.25" customWidth="1"/>
    <col min="9757" max="9757" width="11.5" customWidth="1"/>
    <col min="10006" max="10006" width="8.5" customWidth="1"/>
    <col min="10007" max="10007" width="24.5" customWidth="1"/>
    <col min="10008" max="10008" width="28" customWidth="1"/>
    <col min="10009" max="10009" width="30.5" customWidth="1"/>
    <col min="10010" max="10010" width="29.375" customWidth="1"/>
    <col min="10011" max="10011" width="32" customWidth="1"/>
    <col min="10012" max="10012" width="31.25" customWidth="1"/>
    <col min="10013" max="10013" width="11.5" customWidth="1"/>
    <col min="10262" max="10262" width="8.5" customWidth="1"/>
    <col min="10263" max="10263" width="24.5" customWidth="1"/>
    <col min="10264" max="10264" width="28" customWidth="1"/>
    <col min="10265" max="10265" width="30.5" customWidth="1"/>
    <col min="10266" max="10266" width="29.375" customWidth="1"/>
    <col min="10267" max="10267" width="32" customWidth="1"/>
    <col min="10268" max="10268" width="31.25" customWidth="1"/>
    <col min="10269" max="10269" width="11.5" customWidth="1"/>
    <col min="10518" max="10518" width="8.5" customWidth="1"/>
    <col min="10519" max="10519" width="24.5" customWidth="1"/>
    <col min="10520" max="10520" width="28" customWidth="1"/>
    <col min="10521" max="10521" width="30.5" customWidth="1"/>
    <col min="10522" max="10522" width="29.375" customWidth="1"/>
    <col min="10523" max="10523" width="32" customWidth="1"/>
    <col min="10524" max="10524" width="31.25" customWidth="1"/>
    <col min="10525" max="10525" width="11.5" customWidth="1"/>
    <col min="10774" max="10774" width="8.5" customWidth="1"/>
    <col min="10775" max="10775" width="24.5" customWidth="1"/>
    <col min="10776" max="10776" width="28" customWidth="1"/>
    <col min="10777" max="10777" width="30.5" customWidth="1"/>
    <col min="10778" max="10778" width="29.375" customWidth="1"/>
    <col min="10779" max="10779" width="32" customWidth="1"/>
    <col min="10780" max="10780" width="31.25" customWidth="1"/>
    <col min="10781" max="10781" width="11.5" customWidth="1"/>
    <col min="11030" max="11030" width="8.5" customWidth="1"/>
    <col min="11031" max="11031" width="24.5" customWidth="1"/>
    <col min="11032" max="11032" width="28" customWidth="1"/>
    <col min="11033" max="11033" width="30.5" customWidth="1"/>
    <col min="11034" max="11034" width="29.375" customWidth="1"/>
    <col min="11035" max="11035" width="32" customWidth="1"/>
    <col min="11036" max="11036" width="31.25" customWidth="1"/>
    <col min="11037" max="11037" width="11.5" customWidth="1"/>
    <col min="11286" max="11286" width="8.5" customWidth="1"/>
    <col min="11287" max="11287" width="24.5" customWidth="1"/>
    <col min="11288" max="11288" width="28" customWidth="1"/>
    <col min="11289" max="11289" width="30.5" customWidth="1"/>
    <col min="11290" max="11290" width="29.375" customWidth="1"/>
    <col min="11291" max="11291" width="32" customWidth="1"/>
    <col min="11292" max="11292" width="31.25" customWidth="1"/>
    <col min="11293" max="11293" width="11.5" customWidth="1"/>
    <col min="11542" max="11542" width="8.5" customWidth="1"/>
    <col min="11543" max="11543" width="24.5" customWidth="1"/>
    <col min="11544" max="11544" width="28" customWidth="1"/>
    <col min="11545" max="11545" width="30.5" customWidth="1"/>
    <col min="11546" max="11546" width="29.375" customWidth="1"/>
    <col min="11547" max="11547" width="32" customWidth="1"/>
    <col min="11548" max="11548" width="31.25" customWidth="1"/>
    <col min="11549" max="11549" width="11.5" customWidth="1"/>
    <col min="11798" max="11798" width="8.5" customWidth="1"/>
    <col min="11799" max="11799" width="24.5" customWidth="1"/>
    <col min="11800" max="11800" width="28" customWidth="1"/>
    <col min="11801" max="11801" width="30.5" customWidth="1"/>
    <col min="11802" max="11802" width="29.375" customWidth="1"/>
    <col min="11803" max="11803" width="32" customWidth="1"/>
    <col min="11804" max="11804" width="31.25" customWidth="1"/>
    <col min="11805" max="11805" width="11.5" customWidth="1"/>
    <col min="12054" max="12054" width="8.5" customWidth="1"/>
    <col min="12055" max="12055" width="24.5" customWidth="1"/>
    <col min="12056" max="12056" width="28" customWidth="1"/>
    <col min="12057" max="12057" width="30.5" customWidth="1"/>
    <col min="12058" max="12058" width="29.375" customWidth="1"/>
    <col min="12059" max="12059" width="32" customWidth="1"/>
    <col min="12060" max="12060" width="31.25" customWidth="1"/>
    <col min="12061" max="12061" width="11.5" customWidth="1"/>
    <col min="12310" max="12310" width="8.5" customWidth="1"/>
    <col min="12311" max="12311" width="24.5" customWidth="1"/>
    <col min="12312" max="12312" width="28" customWidth="1"/>
    <col min="12313" max="12313" width="30.5" customWidth="1"/>
    <col min="12314" max="12314" width="29.375" customWidth="1"/>
    <col min="12315" max="12315" width="32" customWidth="1"/>
    <col min="12316" max="12316" width="31.25" customWidth="1"/>
    <col min="12317" max="12317" width="11.5" customWidth="1"/>
    <col min="12566" max="12566" width="8.5" customWidth="1"/>
    <col min="12567" max="12567" width="24.5" customWidth="1"/>
    <col min="12568" max="12568" width="28" customWidth="1"/>
    <col min="12569" max="12569" width="30.5" customWidth="1"/>
    <col min="12570" max="12570" width="29.375" customWidth="1"/>
    <col min="12571" max="12571" width="32" customWidth="1"/>
    <col min="12572" max="12572" width="31.25" customWidth="1"/>
    <col min="12573" max="12573" width="11.5" customWidth="1"/>
    <col min="12822" max="12822" width="8.5" customWidth="1"/>
    <col min="12823" max="12823" width="24.5" customWidth="1"/>
    <col min="12824" max="12824" width="28" customWidth="1"/>
    <col min="12825" max="12825" width="30.5" customWidth="1"/>
    <col min="12826" max="12826" width="29.375" customWidth="1"/>
    <col min="12827" max="12827" width="32" customWidth="1"/>
    <col min="12828" max="12828" width="31.25" customWidth="1"/>
    <col min="12829" max="12829" width="11.5" customWidth="1"/>
    <col min="13078" max="13078" width="8.5" customWidth="1"/>
    <col min="13079" max="13079" width="24.5" customWidth="1"/>
    <col min="13080" max="13080" width="28" customWidth="1"/>
    <col min="13081" max="13081" width="30.5" customWidth="1"/>
    <col min="13082" max="13082" width="29.375" customWidth="1"/>
    <col min="13083" max="13083" width="32" customWidth="1"/>
    <col min="13084" max="13084" width="31.25" customWidth="1"/>
    <col min="13085" max="13085" width="11.5" customWidth="1"/>
    <col min="13334" max="13334" width="8.5" customWidth="1"/>
    <col min="13335" max="13335" width="24.5" customWidth="1"/>
    <col min="13336" max="13336" width="28" customWidth="1"/>
    <col min="13337" max="13337" width="30.5" customWidth="1"/>
    <col min="13338" max="13338" width="29.375" customWidth="1"/>
    <col min="13339" max="13339" width="32" customWidth="1"/>
    <col min="13340" max="13340" width="31.25" customWidth="1"/>
    <col min="13341" max="13341" width="11.5" customWidth="1"/>
    <col min="13590" max="13590" width="8.5" customWidth="1"/>
    <col min="13591" max="13591" width="24.5" customWidth="1"/>
    <col min="13592" max="13592" width="28" customWidth="1"/>
    <col min="13593" max="13593" width="30.5" customWidth="1"/>
    <col min="13594" max="13594" width="29.375" customWidth="1"/>
    <col min="13595" max="13595" width="32" customWidth="1"/>
    <col min="13596" max="13596" width="31.25" customWidth="1"/>
    <col min="13597" max="13597" width="11.5" customWidth="1"/>
    <col min="13846" max="13846" width="8.5" customWidth="1"/>
    <col min="13847" max="13847" width="24.5" customWidth="1"/>
    <col min="13848" max="13848" width="28" customWidth="1"/>
    <col min="13849" max="13849" width="30.5" customWidth="1"/>
    <col min="13850" max="13850" width="29.375" customWidth="1"/>
    <col min="13851" max="13851" width="32" customWidth="1"/>
    <col min="13852" max="13852" width="31.25" customWidth="1"/>
    <col min="13853" max="13853" width="11.5" customWidth="1"/>
    <col min="14102" max="14102" width="8.5" customWidth="1"/>
    <col min="14103" max="14103" width="24.5" customWidth="1"/>
    <col min="14104" max="14104" width="28" customWidth="1"/>
    <col min="14105" max="14105" width="30.5" customWidth="1"/>
    <col min="14106" max="14106" width="29.375" customWidth="1"/>
    <col min="14107" max="14107" width="32" customWidth="1"/>
    <col min="14108" max="14108" width="31.25" customWidth="1"/>
    <col min="14109" max="14109" width="11.5" customWidth="1"/>
    <col min="14358" max="14358" width="8.5" customWidth="1"/>
    <col min="14359" max="14359" width="24.5" customWidth="1"/>
    <col min="14360" max="14360" width="28" customWidth="1"/>
    <col min="14361" max="14361" width="30.5" customWidth="1"/>
    <col min="14362" max="14362" width="29.375" customWidth="1"/>
    <col min="14363" max="14363" width="32" customWidth="1"/>
    <col min="14364" max="14364" width="31.25" customWidth="1"/>
    <col min="14365" max="14365" width="11.5" customWidth="1"/>
    <col min="14614" max="14614" width="8.5" customWidth="1"/>
    <col min="14615" max="14615" width="24.5" customWidth="1"/>
    <col min="14616" max="14616" width="28" customWidth="1"/>
    <col min="14617" max="14617" width="30.5" customWidth="1"/>
    <col min="14618" max="14618" width="29.375" customWidth="1"/>
    <col min="14619" max="14619" width="32" customWidth="1"/>
    <col min="14620" max="14620" width="31.25" customWidth="1"/>
    <col min="14621" max="14621" width="11.5" customWidth="1"/>
    <col min="14870" max="14870" width="8.5" customWidth="1"/>
    <col min="14871" max="14871" width="24.5" customWidth="1"/>
    <col min="14872" max="14872" width="28" customWidth="1"/>
    <col min="14873" max="14873" width="30.5" customWidth="1"/>
    <col min="14874" max="14874" width="29.375" customWidth="1"/>
    <col min="14875" max="14875" width="32" customWidth="1"/>
    <col min="14876" max="14876" width="31.25" customWidth="1"/>
    <col min="14877" max="14877" width="11.5" customWidth="1"/>
    <col min="15126" max="15126" width="8.5" customWidth="1"/>
    <col min="15127" max="15127" width="24.5" customWidth="1"/>
    <col min="15128" max="15128" width="28" customWidth="1"/>
    <col min="15129" max="15129" width="30.5" customWidth="1"/>
    <col min="15130" max="15130" width="29.375" customWidth="1"/>
    <col min="15131" max="15131" width="32" customWidth="1"/>
    <col min="15132" max="15132" width="31.25" customWidth="1"/>
    <col min="15133" max="15133" width="11.5" customWidth="1"/>
    <col min="15382" max="15382" width="8.5" customWidth="1"/>
    <col min="15383" max="15383" width="24.5" customWidth="1"/>
    <col min="15384" max="15384" width="28" customWidth="1"/>
    <col min="15385" max="15385" width="30.5" customWidth="1"/>
    <col min="15386" max="15386" width="29.375" customWidth="1"/>
    <col min="15387" max="15387" width="32" customWidth="1"/>
    <col min="15388" max="15388" width="31.25" customWidth="1"/>
    <col min="15389" max="15389" width="11.5" customWidth="1"/>
    <col min="15638" max="15638" width="8.5" customWidth="1"/>
    <col min="15639" max="15639" width="24.5" customWidth="1"/>
    <col min="15640" max="15640" width="28" customWidth="1"/>
    <col min="15641" max="15641" width="30.5" customWidth="1"/>
    <col min="15642" max="15642" width="29.375" customWidth="1"/>
    <col min="15643" max="15643" width="32" customWidth="1"/>
    <col min="15644" max="15644" width="31.25" customWidth="1"/>
    <col min="15645" max="15645" width="11.5" customWidth="1"/>
    <col min="15894" max="15894" width="8.5" customWidth="1"/>
    <col min="15895" max="15895" width="24.5" customWidth="1"/>
    <col min="15896" max="15896" width="28" customWidth="1"/>
    <col min="15897" max="15897" width="30.5" customWidth="1"/>
    <col min="15898" max="15898" width="29.375" customWidth="1"/>
    <col min="15899" max="15899" width="32" customWidth="1"/>
    <col min="15900" max="15900" width="31.25" customWidth="1"/>
    <col min="15901" max="15901" width="11.5" customWidth="1"/>
    <col min="16150" max="16150" width="8.5" customWidth="1"/>
    <col min="16151" max="16151" width="24.5" customWidth="1"/>
    <col min="16152" max="16152" width="28" customWidth="1"/>
    <col min="16153" max="16153" width="30.5" customWidth="1"/>
    <col min="16154" max="16154" width="29.375" customWidth="1"/>
    <col min="16155" max="16155" width="32" customWidth="1"/>
    <col min="16156" max="16156" width="31.25" customWidth="1"/>
    <col min="16157" max="16157" width="11.5" customWidth="1"/>
  </cols>
  <sheetData>
    <row r="1" spans="1:31" ht="27" customHeight="1" x14ac:dyDescent="0.15">
      <c r="B1" s="39">
        <f>TABEL!A2</f>
        <v>2024</v>
      </c>
      <c r="C1" s="40"/>
      <c r="D1" s="40"/>
      <c r="E1" s="40"/>
      <c r="F1" s="40"/>
      <c r="G1" s="40"/>
      <c r="H1" s="40"/>
      <c r="I1" s="41" t="str">
        <f>TABEL!A42</f>
        <v>沖縄伝統空手道古武道少年少女全国大会　出場申込書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31" ht="3" customHeight="1" thickBot="1" x14ac:dyDescent="0.2">
      <c r="V2" s="26"/>
      <c r="W2" s="26"/>
      <c r="X2" s="26"/>
      <c r="Y2" s="26"/>
      <c r="Z2" s="26"/>
      <c r="AA2" s="26"/>
    </row>
    <row r="3" spans="1:31" ht="33.75" customHeight="1" x14ac:dyDescent="0.15">
      <c r="B3" s="43" t="s">
        <v>18</v>
      </c>
      <c r="C3" s="44"/>
      <c r="D3" s="45" t="s">
        <v>19</v>
      </c>
      <c r="E3" s="46"/>
      <c r="F3" s="47" t="s">
        <v>0</v>
      </c>
      <c r="G3" s="48"/>
      <c r="H3" s="44"/>
      <c r="I3" s="47" t="s">
        <v>1</v>
      </c>
      <c r="J3" s="49"/>
      <c r="K3" s="44"/>
      <c r="L3" s="71"/>
      <c r="M3" s="48"/>
      <c r="N3" s="48"/>
      <c r="O3" s="48"/>
      <c r="P3" s="48"/>
      <c r="Q3" s="48"/>
      <c r="R3" s="44"/>
      <c r="S3" s="47" t="s">
        <v>21</v>
      </c>
      <c r="T3" s="49"/>
      <c r="U3" s="46"/>
      <c r="V3" s="71"/>
      <c r="W3" s="48"/>
      <c r="X3" s="48"/>
      <c r="Y3" s="48"/>
      <c r="Z3" s="48"/>
      <c r="AA3" s="72"/>
      <c r="AD3" s="2"/>
      <c r="AE3" s="2"/>
    </row>
    <row r="4" spans="1:31" ht="33.75" customHeight="1" x14ac:dyDescent="0.15">
      <c r="A4">
        <f>IFERROR(VLOOKUP(B4,TABEL!$C$2:$D$6,2,FALSE),"")</f>
        <v>5</v>
      </c>
      <c r="B4" s="54" t="s">
        <v>16</v>
      </c>
      <c r="C4" s="35"/>
      <c r="D4" s="66" t="s">
        <v>104</v>
      </c>
      <c r="E4" s="67"/>
      <c r="F4" s="18"/>
      <c r="G4" s="63"/>
      <c r="H4" s="68"/>
      <c r="I4" s="31" t="s">
        <v>22</v>
      </c>
      <c r="J4" s="29"/>
      <c r="K4" s="30"/>
      <c r="L4" s="62"/>
      <c r="M4" s="63"/>
      <c r="N4" s="63"/>
      <c r="O4" s="63"/>
      <c r="P4" s="63"/>
      <c r="Q4" s="63"/>
      <c r="R4" s="68"/>
      <c r="S4" s="31" t="s">
        <v>23</v>
      </c>
      <c r="T4" s="29"/>
      <c r="U4" s="30"/>
      <c r="V4" s="62"/>
      <c r="W4" s="63"/>
      <c r="X4" s="63"/>
      <c r="Y4" s="63"/>
      <c r="Z4" s="63"/>
      <c r="AA4" s="64"/>
    </row>
    <row r="5" spans="1:31" ht="33.75" customHeight="1" x14ac:dyDescent="0.15">
      <c r="A5">
        <f>IFERROR(VLOOKUP(D4,TABEL!$F$2:$G$6,2,FALSE),"")</f>
        <v>4</v>
      </c>
      <c r="B5" s="21" t="s">
        <v>130</v>
      </c>
      <c r="C5" s="22"/>
      <c r="D5" s="22"/>
      <c r="E5" s="23"/>
      <c r="F5" s="65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4"/>
    </row>
    <row r="6" spans="1:31" ht="33.75" customHeight="1" thickBot="1" x14ac:dyDescent="0.2">
      <c r="B6" s="25" t="s">
        <v>131</v>
      </c>
      <c r="C6" s="26"/>
      <c r="D6" s="26"/>
      <c r="E6" s="27"/>
      <c r="F6" s="65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</row>
    <row r="7" spans="1:31" ht="22.5" customHeight="1" x14ac:dyDescent="0.15">
      <c r="B7" s="5"/>
      <c r="X7" s="69" t="s">
        <v>65</v>
      </c>
      <c r="Y7" s="70"/>
      <c r="Z7" s="70"/>
      <c r="AA7" s="6">
        <f>COUNTA(C9:C108)</f>
        <v>0</v>
      </c>
    </row>
    <row r="8" spans="1:31" ht="33.75" customHeight="1" x14ac:dyDescent="0.15">
      <c r="B8" s="3" t="s">
        <v>17</v>
      </c>
      <c r="C8" s="28" t="s">
        <v>2</v>
      </c>
      <c r="D8" s="29"/>
      <c r="E8" s="29"/>
      <c r="F8" s="29"/>
      <c r="G8" s="29"/>
      <c r="H8" s="30"/>
      <c r="I8" s="28" t="s">
        <v>3</v>
      </c>
      <c r="J8" s="29"/>
      <c r="K8" s="29"/>
      <c r="L8" s="29"/>
      <c r="M8" s="29"/>
      <c r="N8" s="30"/>
      <c r="O8" s="31" t="s">
        <v>20</v>
      </c>
      <c r="P8" s="29"/>
      <c r="Q8" s="29"/>
      <c r="R8" s="30"/>
      <c r="S8" s="31" t="s">
        <v>37</v>
      </c>
      <c r="T8" s="29"/>
      <c r="U8" s="29"/>
      <c r="V8" s="29"/>
      <c r="W8" s="29"/>
      <c r="X8" s="29"/>
      <c r="Y8" s="29"/>
      <c r="Z8" s="29"/>
      <c r="AA8" s="30"/>
    </row>
    <row r="9" spans="1:31" ht="33.75" customHeight="1" x14ac:dyDescent="0.15">
      <c r="A9" t="str">
        <f>IFERROR(VLOOKUP(O9,TABEL!$R$2:$S$9,2,FALSE),"")</f>
        <v/>
      </c>
      <c r="B9" s="3">
        <f>ROW()-8</f>
        <v>1</v>
      </c>
      <c r="C9" s="55"/>
      <c r="D9" s="56"/>
      <c r="E9" s="56"/>
      <c r="F9" s="56"/>
      <c r="G9" s="56"/>
      <c r="H9" s="57"/>
      <c r="I9" s="58"/>
      <c r="J9" s="59"/>
      <c r="K9" s="59"/>
      <c r="L9" s="59"/>
      <c r="M9" s="59"/>
      <c r="N9" s="60"/>
      <c r="O9" s="58"/>
      <c r="P9" s="59"/>
      <c r="Q9" s="59"/>
      <c r="R9" s="60"/>
      <c r="S9" s="61"/>
      <c r="T9" s="59"/>
      <c r="U9" s="59"/>
      <c r="V9" s="59"/>
      <c r="W9" s="59"/>
      <c r="X9" s="59"/>
      <c r="Y9" s="59"/>
      <c r="Z9" s="59"/>
      <c r="AA9" s="60"/>
      <c r="AB9" t="str">
        <f>IFERROR(VLOOKUP(S9,TABEL!$L$16:$M$38,2,FALSE),"")</f>
        <v/>
      </c>
    </row>
    <row r="10" spans="1:31" ht="33.75" customHeight="1" x14ac:dyDescent="0.15">
      <c r="A10" t="str">
        <f>IFERROR(VLOOKUP(O10,TABEL!$R$2:$S$9,2,FALSE),"")</f>
        <v/>
      </c>
      <c r="B10" s="3">
        <f t="shared" ref="B10:B73" si="0">ROW()-8</f>
        <v>2</v>
      </c>
      <c r="C10" s="55"/>
      <c r="D10" s="56"/>
      <c r="E10" s="56"/>
      <c r="F10" s="56"/>
      <c r="G10" s="56"/>
      <c r="H10" s="57"/>
      <c r="I10" s="58"/>
      <c r="J10" s="59"/>
      <c r="K10" s="59"/>
      <c r="L10" s="59"/>
      <c r="M10" s="59"/>
      <c r="N10" s="60"/>
      <c r="O10" s="58"/>
      <c r="P10" s="59"/>
      <c r="Q10" s="59"/>
      <c r="R10" s="60"/>
      <c r="S10" s="61"/>
      <c r="T10" s="59"/>
      <c r="U10" s="59"/>
      <c r="V10" s="59"/>
      <c r="W10" s="59"/>
      <c r="X10" s="59"/>
      <c r="Y10" s="59"/>
      <c r="Z10" s="59"/>
      <c r="AA10" s="60"/>
      <c r="AB10" t="str">
        <f>IFERROR(VLOOKUP(S10,TABEL!$L$16:$M$38,2,FALSE),"")</f>
        <v/>
      </c>
    </row>
    <row r="11" spans="1:31" ht="33.75" customHeight="1" x14ac:dyDescent="0.15">
      <c r="A11" t="str">
        <f>IFERROR(VLOOKUP(O11,TABEL!$R$2:$S$9,2,FALSE),"")</f>
        <v/>
      </c>
      <c r="B11" s="3">
        <f t="shared" si="0"/>
        <v>3</v>
      </c>
      <c r="C11" s="55"/>
      <c r="D11" s="56"/>
      <c r="E11" s="56"/>
      <c r="F11" s="56"/>
      <c r="G11" s="56"/>
      <c r="H11" s="57"/>
      <c r="I11" s="58"/>
      <c r="J11" s="59"/>
      <c r="K11" s="59"/>
      <c r="L11" s="59"/>
      <c r="M11" s="59"/>
      <c r="N11" s="60"/>
      <c r="O11" s="58"/>
      <c r="P11" s="59"/>
      <c r="Q11" s="59"/>
      <c r="R11" s="60"/>
      <c r="S11" s="61"/>
      <c r="T11" s="59"/>
      <c r="U11" s="59"/>
      <c r="V11" s="59"/>
      <c r="W11" s="59"/>
      <c r="X11" s="59"/>
      <c r="Y11" s="59"/>
      <c r="Z11" s="59"/>
      <c r="AA11" s="60"/>
      <c r="AB11" t="str">
        <f>IFERROR(VLOOKUP(S11,TABEL!$L$16:$M$38,2,FALSE),"")</f>
        <v/>
      </c>
      <c r="AD11" s="2"/>
    </row>
    <row r="12" spans="1:31" ht="33.75" customHeight="1" x14ac:dyDescent="0.15">
      <c r="A12" t="str">
        <f>IFERROR(VLOOKUP(O12,TABEL!$R$2:$S$9,2,FALSE),"")</f>
        <v/>
      </c>
      <c r="B12" s="3">
        <f t="shared" si="0"/>
        <v>4</v>
      </c>
      <c r="C12" s="55"/>
      <c r="D12" s="56"/>
      <c r="E12" s="56"/>
      <c r="F12" s="56"/>
      <c r="G12" s="56"/>
      <c r="H12" s="57"/>
      <c r="I12" s="58"/>
      <c r="J12" s="59"/>
      <c r="K12" s="59"/>
      <c r="L12" s="59"/>
      <c r="M12" s="59"/>
      <c r="N12" s="60"/>
      <c r="O12" s="58"/>
      <c r="P12" s="59"/>
      <c r="Q12" s="59"/>
      <c r="R12" s="60"/>
      <c r="S12" s="61"/>
      <c r="T12" s="59"/>
      <c r="U12" s="59"/>
      <c r="V12" s="59"/>
      <c r="W12" s="59"/>
      <c r="X12" s="59"/>
      <c r="Y12" s="59"/>
      <c r="Z12" s="59"/>
      <c r="AA12" s="60"/>
      <c r="AB12" t="str">
        <f>IFERROR(VLOOKUP(S12,TABEL!$L$16:$M$38,2,FALSE),"")</f>
        <v/>
      </c>
      <c r="AD12" s="2"/>
    </row>
    <row r="13" spans="1:31" ht="33.75" customHeight="1" x14ac:dyDescent="0.15">
      <c r="A13" t="str">
        <f>IFERROR(VLOOKUP(O13,TABEL!$R$2:$S$9,2,FALSE),"")</f>
        <v/>
      </c>
      <c r="B13" s="3">
        <f t="shared" si="0"/>
        <v>5</v>
      </c>
      <c r="C13" s="55"/>
      <c r="D13" s="56"/>
      <c r="E13" s="56"/>
      <c r="F13" s="56"/>
      <c r="G13" s="56"/>
      <c r="H13" s="57"/>
      <c r="I13" s="58"/>
      <c r="J13" s="59"/>
      <c r="K13" s="59"/>
      <c r="L13" s="59"/>
      <c r="M13" s="59"/>
      <c r="N13" s="60"/>
      <c r="O13" s="58"/>
      <c r="P13" s="59"/>
      <c r="Q13" s="59"/>
      <c r="R13" s="60"/>
      <c r="S13" s="61"/>
      <c r="T13" s="59"/>
      <c r="U13" s="59"/>
      <c r="V13" s="59"/>
      <c r="W13" s="59"/>
      <c r="X13" s="59"/>
      <c r="Y13" s="59"/>
      <c r="Z13" s="59"/>
      <c r="AA13" s="60"/>
      <c r="AB13" t="str">
        <f>IFERROR(VLOOKUP(S13,TABEL!$L$16:$M$38,2,FALSE),"")</f>
        <v/>
      </c>
      <c r="AD13" s="2"/>
    </row>
    <row r="14" spans="1:31" ht="33.75" customHeight="1" x14ac:dyDescent="0.15">
      <c r="A14" t="str">
        <f>IFERROR(VLOOKUP(O14,TABEL!$R$2:$S$9,2,FALSE),"")</f>
        <v/>
      </c>
      <c r="B14" s="3">
        <f t="shared" si="0"/>
        <v>6</v>
      </c>
      <c r="C14" s="55"/>
      <c r="D14" s="56"/>
      <c r="E14" s="56"/>
      <c r="F14" s="56"/>
      <c r="G14" s="56"/>
      <c r="H14" s="57"/>
      <c r="I14" s="58"/>
      <c r="J14" s="59"/>
      <c r="K14" s="59"/>
      <c r="L14" s="59"/>
      <c r="M14" s="59"/>
      <c r="N14" s="60"/>
      <c r="O14" s="58"/>
      <c r="P14" s="59"/>
      <c r="Q14" s="59"/>
      <c r="R14" s="60"/>
      <c r="S14" s="61"/>
      <c r="T14" s="59"/>
      <c r="U14" s="59"/>
      <c r="V14" s="59"/>
      <c r="W14" s="59"/>
      <c r="X14" s="59"/>
      <c r="Y14" s="59"/>
      <c r="Z14" s="59"/>
      <c r="AA14" s="60"/>
      <c r="AB14" t="str">
        <f>IFERROR(VLOOKUP(S14,TABEL!$L$16:$M$38,2,FALSE),"")</f>
        <v/>
      </c>
      <c r="AE14" s="2"/>
    </row>
    <row r="15" spans="1:31" ht="33.75" customHeight="1" x14ac:dyDescent="0.15">
      <c r="A15" t="str">
        <f>IFERROR(VLOOKUP(O15,TABEL!$R$2:$S$9,2,FALSE),"")</f>
        <v/>
      </c>
      <c r="B15" s="3">
        <f t="shared" si="0"/>
        <v>7</v>
      </c>
      <c r="C15" s="55"/>
      <c r="D15" s="56"/>
      <c r="E15" s="56"/>
      <c r="F15" s="56"/>
      <c r="G15" s="56"/>
      <c r="H15" s="57"/>
      <c r="I15" s="58"/>
      <c r="J15" s="59"/>
      <c r="K15" s="59"/>
      <c r="L15" s="59"/>
      <c r="M15" s="59"/>
      <c r="N15" s="60"/>
      <c r="O15" s="58"/>
      <c r="P15" s="59"/>
      <c r="Q15" s="59"/>
      <c r="R15" s="60"/>
      <c r="S15" s="61"/>
      <c r="T15" s="59"/>
      <c r="U15" s="59"/>
      <c r="V15" s="59"/>
      <c r="W15" s="59"/>
      <c r="X15" s="59"/>
      <c r="Y15" s="59"/>
      <c r="Z15" s="59"/>
      <c r="AA15" s="60"/>
      <c r="AB15" t="str">
        <f>IFERROR(VLOOKUP(S15,TABEL!$L$16:$M$38,2,FALSE),"")</f>
        <v/>
      </c>
    </row>
    <row r="16" spans="1:31" ht="33.75" customHeight="1" x14ac:dyDescent="0.15">
      <c r="A16" t="str">
        <f>IFERROR(VLOOKUP(O16,TABEL!$R$2:$S$9,2,FALSE),"")</f>
        <v/>
      </c>
      <c r="B16" s="3">
        <f t="shared" si="0"/>
        <v>8</v>
      </c>
      <c r="C16" s="55"/>
      <c r="D16" s="56"/>
      <c r="E16" s="56"/>
      <c r="F16" s="56"/>
      <c r="G16" s="56"/>
      <c r="H16" s="57"/>
      <c r="I16" s="58"/>
      <c r="J16" s="59"/>
      <c r="K16" s="59"/>
      <c r="L16" s="59"/>
      <c r="M16" s="59"/>
      <c r="N16" s="60"/>
      <c r="O16" s="58"/>
      <c r="P16" s="59"/>
      <c r="Q16" s="59"/>
      <c r="R16" s="60"/>
      <c r="S16" s="61"/>
      <c r="T16" s="59"/>
      <c r="U16" s="59"/>
      <c r="V16" s="59"/>
      <c r="W16" s="59"/>
      <c r="X16" s="59"/>
      <c r="Y16" s="59"/>
      <c r="Z16" s="59"/>
      <c r="AA16" s="60"/>
      <c r="AB16" t="str">
        <f>IFERROR(VLOOKUP(S16,TABEL!$L$16:$M$38,2,FALSE),"")</f>
        <v/>
      </c>
    </row>
    <row r="17" spans="1:31" ht="33.75" customHeight="1" x14ac:dyDescent="0.15">
      <c r="A17" t="str">
        <f>IFERROR(VLOOKUP(O17,TABEL!$R$2:$S$9,2,FALSE),"")</f>
        <v/>
      </c>
      <c r="B17" s="3">
        <f t="shared" si="0"/>
        <v>9</v>
      </c>
      <c r="C17" s="55"/>
      <c r="D17" s="56"/>
      <c r="E17" s="56"/>
      <c r="F17" s="56"/>
      <c r="G17" s="56"/>
      <c r="H17" s="57"/>
      <c r="I17" s="58"/>
      <c r="J17" s="59"/>
      <c r="K17" s="59"/>
      <c r="L17" s="59"/>
      <c r="M17" s="59"/>
      <c r="N17" s="60"/>
      <c r="O17" s="58"/>
      <c r="P17" s="59"/>
      <c r="Q17" s="59"/>
      <c r="R17" s="60"/>
      <c r="S17" s="61"/>
      <c r="T17" s="59"/>
      <c r="U17" s="59"/>
      <c r="V17" s="59"/>
      <c r="W17" s="59"/>
      <c r="X17" s="59"/>
      <c r="Y17" s="59"/>
      <c r="Z17" s="59"/>
      <c r="AA17" s="60"/>
      <c r="AB17" t="str">
        <f>IFERROR(VLOOKUP(S17,TABEL!$L$16:$M$38,2,FALSE),"")</f>
        <v/>
      </c>
    </row>
    <row r="18" spans="1:31" ht="33.75" customHeight="1" x14ac:dyDescent="0.15">
      <c r="A18" t="str">
        <f>IFERROR(VLOOKUP(O18,TABEL!$R$2:$S$9,2,FALSE),"")</f>
        <v/>
      </c>
      <c r="B18" s="3">
        <f t="shared" si="0"/>
        <v>10</v>
      </c>
      <c r="C18" s="55"/>
      <c r="D18" s="56"/>
      <c r="E18" s="56"/>
      <c r="F18" s="56"/>
      <c r="G18" s="56"/>
      <c r="H18" s="57"/>
      <c r="I18" s="58"/>
      <c r="J18" s="59"/>
      <c r="K18" s="59"/>
      <c r="L18" s="59"/>
      <c r="M18" s="59"/>
      <c r="N18" s="60"/>
      <c r="O18" s="58"/>
      <c r="P18" s="59"/>
      <c r="Q18" s="59"/>
      <c r="R18" s="60"/>
      <c r="S18" s="61"/>
      <c r="T18" s="59"/>
      <c r="U18" s="59"/>
      <c r="V18" s="59"/>
      <c r="W18" s="59"/>
      <c r="X18" s="59"/>
      <c r="Y18" s="59"/>
      <c r="Z18" s="59"/>
      <c r="AA18" s="60"/>
      <c r="AB18" t="str">
        <f>IFERROR(VLOOKUP(S18,TABEL!$L$16:$M$38,2,FALSE),"")</f>
        <v/>
      </c>
    </row>
    <row r="19" spans="1:31" ht="33.75" customHeight="1" x14ac:dyDescent="0.15">
      <c r="A19" t="str">
        <f>IFERROR(VLOOKUP(O19,TABEL!$R$2:$S$9,2,FALSE),"")</f>
        <v/>
      </c>
      <c r="B19" s="3">
        <f t="shared" si="0"/>
        <v>11</v>
      </c>
      <c r="C19" s="55"/>
      <c r="D19" s="56"/>
      <c r="E19" s="56"/>
      <c r="F19" s="56"/>
      <c r="G19" s="56"/>
      <c r="H19" s="57"/>
      <c r="I19" s="58"/>
      <c r="J19" s="59"/>
      <c r="K19" s="59"/>
      <c r="L19" s="59"/>
      <c r="M19" s="59"/>
      <c r="N19" s="60"/>
      <c r="O19" s="58"/>
      <c r="P19" s="59"/>
      <c r="Q19" s="59"/>
      <c r="R19" s="60"/>
      <c r="S19" s="61"/>
      <c r="T19" s="59"/>
      <c r="U19" s="59"/>
      <c r="V19" s="59"/>
      <c r="W19" s="59"/>
      <c r="X19" s="59"/>
      <c r="Y19" s="59"/>
      <c r="Z19" s="59"/>
      <c r="AA19" s="60"/>
      <c r="AB19" t="str">
        <f>IFERROR(VLOOKUP(S19,TABEL!$L$16:$M$38,2,FALSE),"")</f>
        <v/>
      </c>
    </row>
    <row r="20" spans="1:31" ht="33.75" customHeight="1" x14ac:dyDescent="0.15">
      <c r="A20" t="str">
        <f>IFERROR(VLOOKUP(O20,TABEL!$R$2:$S$9,2,FALSE),"")</f>
        <v/>
      </c>
      <c r="B20" s="3">
        <f t="shared" si="0"/>
        <v>12</v>
      </c>
      <c r="C20" s="55"/>
      <c r="D20" s="56"/>
      <c r="E20" s="56"/>
      <c r="F20" s="56"/>
      <c r="G20" s="56"/>
      <c r="H20" s="57"/>
      <c r="I20" s="58"/>
      <c r="J20" s="59"/>
      <c r="K20" s="59"/>
      <c r="L20" s="59"/>
      <c r="M20" s="59"/>
      <c r="N20" s="60"/>
      <c r="O20" s="58"/>
      <c r="P20" s="59"/>
      <c r="Q20" s="59"/>
      <c r="R20" s="60"/>
      <c r="S20" s="61"/>
      <c r="T20" s="59"/>
      <c r="U20" s="59"/>
      <c r="V20" s="59"/>
      <c r="W20" s="59"/>
      <c r="X20" s="59"/>
      <c r="Y20" s="59"/>
      <c r="Z20" s="59"/>
      <c r="AA20" s="60"/>
      <c r="AB20" t="str">
        <f>IFERROR(VLOOKUP(S20,TABEL!$L$16:$M$38,2,FALSE),"")</f>
        <v/>
      </c>
      <c r="AD20" s="2"/>
    </row>
    <row r="21" spans="1:31" ht="33.75" customHeight="1" x14ac:dyDescent="0.15">
      <c r="A21" t="str">
        <f>IFERROR(VLOOKUP(O21,TABEL!$R$2:$S$9,2,FALSE),"")</f>
        <v/>
      </c>
      <c r="B21" s="3">
        <f t="shared" si="0"/>
        <v>13</v>
      </c>
      <c r="C21" s="55"/>
      <c r="D21" s="56"/>
      <c r="E21" s="56"/>
      <c r="F21" s="56"/>
      <c r="G21" s="56"/>
      <c r="H21" s="57"/>
      <c r="I21" s="58"/>
      <c r="J21" s="59"/>
      <c r="K21" s="59"/>
      <c r="L21" s="59"/>
      <c r="M21" s="59"/>
      <c r="N21" s="60"/>
      <c r="O21" s="58"/>
      <c r="P21" s="59"/>
      <c r="Q21" s="59"/>
      <c r="R21" s="60"/>
      <c r="S21" s="61"/>
      <c r="T21" s="59"/>
      <c r="U21" s="59"/>
      <c r="V21" s="59"/>
      <c r="W21" s="59"/>
      <c r="X21" s="59"/>
      <c r="Y21" s="59"/>
      <c r="Z21" s="59"/>
      <c r="AA21" s="60"/>
      <c r="AB21" t="str">
        <f>IFERROR(VLOOKUP(S21,TABEL!$L$16:$M$38,2,FALSE),"")</f>
        <v/>
      </c>
      <c r="AD21" s="2"/>
    </row>
    <row r="22" spans="1:31" ht="33.75" customHeight="1" x14ac:dyDescent="0.15">
      <c r="A22" t="str">
        <f>IFERROR(VLOOKUP(O22,TABEL!$R$2:$S$9,2,FALSE),"")</f>
        <v/>
      </c>
      <c r="B22" s="3">
        <f t="shared" si="0"/>
        <v>14</v>
      </c>
      <c r="C22" s="55"/>
      <c r="D22" s="56"/>
      <c r="E22" s="56"/>
      <c r="F22" s="56"/>
      <c r="G22" s="56"/>
      <c r="H22" s="57"/>
      <c r="I22" s="58"/>
      <c r="J22" s="59"/>
      <c r="K22" s="59"/>
      <c r="L22" s="59"/>
      <c r="M22" s="59"/>
      <c r="N22" s="60"/>
      <c r="O22" s="58"/>
      <c r="P22" s="59"/>
      <c r="Q22" s="59"/>
      <c r="R22" s="60"/>
      <c r="S22" s="61"/>
      <c r="T22" s="59"/>
      <c r="U22" s="59"/>
      <c r="V22" s="59"/>
      <c r="W22" s="59"/>
      <c r="X22" s="59"/>
      <c r="Y22" s="59"/>
      <c r="Z22" s="59"/>
      <c r="AA22" s="60"/>
      <c r="AB22" t="str">
        <f>IFERROR(VLOOKUP(S22,TABEL!$L$16:$M$38,2,FALSE),"")</f>
        <v/>
      </c>
      <c r="AE22" s="2"/>
    </row>
    <row r="23" spans="1:31" ht="33.75" customHeight="1" x14ac:dyDescent="0.15">
      <c r="A23" t="str">
        <f>IFERROR(VLOOKUP(O23,TABEL!$R$2:$S$9,2,FALSE),"")</f>
        <v/>
      </c>
      <c r="B23" s="3">
        <f t="shared" si="0"/>
        <v>15</v>
      </c>
      <c r="C23" s="55"/>
      <c r="D23" s="56"/>
      <c r="E23" s="56"/>
      <c r="F23" s="56"/>
      <c r="G23" s="56"/>
      <c r="H23" s="57"/>
      <c r="I23" s="58"/>
      <c r="J23" s="59"/>
      <c r="K23" s="59"/>
      <c r="L23" s="59"/>
      <c r="M23" s="59"/>
      <c r="N23" s="60"/>
      <c r="O23" s="58"/>
      <c r="P23" s="59"/>
      <c r="Q23" s="59"/>
      <c r="R23" s="60"/>
      <c r="S23" s="61"/>
      <c r="T23" s="59"/>
      <c r="U23" s="59"/>
      <c r="V23" s="59"/>
      <c r="W23" s="59"/>
      <c r="X23" s="59"/>
      <c r="Y23" s="59"/>
      <c r="Z23" s="59"/>
      <c r="AA23" s="60"/>
      <c r="AB23" t="str">
        <f>IFERROR(VLOOKUP(S23,TABEL!$L$16:$M$38,2,FALSE),"")</f>
        <v/>
      </c>
    </row>
    <row r="24" spans="1:31" ht="33.75" customHeight="1" x14ac:dyDescent="0.15">
      <c r="A24" t="str">
        <f>IFERROR(VLOOKUP(O24,TABEL!$R$2:$S$9,2,FALSE),"")</f>
        <v/>
      </c>
      <c r="B24" s="3">
        <f t="shared" si="0"/>
        <v>16</v>
      </c>
      <c r="C24" s="55"/>
      <c r="D24" s="56"/>
      <c r="E24" s="56"/>
      <c r="F24" s="56"/>
      <c r="G24" s="56"/>
      <c r="H24" s="57"/>
      <c r="I24" s="58"/>
      <c r="J24" s="59"/>
      <c r="K24" s="59"/>
      <c r="L24" s="59"/>
      <c r="M24" s="59"/>
      <c r="N24" s="60"/>
      <c r="O24" s="58"/>
      <c r="P24" s="59"/>
      <c r="Q24" s="59"/>
      <c r="R24" s="60"/>
      <c r="S24" s="61"/>
      <c r="T24" s="59"/>
      <c r="U24" s="59"/>
      <c r="V24" s="59"/>
      <c r="W24" s="59"/>
      <c r="X24" s="59"/>
      <c r="Y24" s="59"/>
      <c r="Z24" s="59"/>
      <c r="AA24" s="60"/>
      <c r="AB24" t="str">
        <f>IFERROR(VLOOKUP(S24,TABEL!$L$16:$M$38,2,FALSE),"")</f>
        <v/>
      </c>
    </row>
    <row r="25" spans="1:31" ht="33.75" customHeight="1" x14ac:dyDescent="0.15">
      <c r="A25" t="str">
        <f>IFERROR(VLOOKUP(O25,TABEL!$R$2:$S$9,2,FALSE),"")</f>
        <v/>
      </c>
      <c r="B25" s="3">
        <f t="shared" si="0"/>
        <v>17</v>
      </c>
      <c r="C25" s="55"/>
      <c r="D25" s="56"/>
      <c r="E25" s="56"/>
      <c r="F25" s="56"/>
      <c r="G25" s="56"/>
      <c r="H25" s="57"/>
      <c r="I25" s="58"/>
      <c r="J25" s="59"/>
      <c r="K25" s="59"/>
      <c r="L25" s="59"/>
      <c r="M25" s="59"/>
      <c r="N25" s="60"/>
      <c r="O25" s="58"/>
      <c r="P25" s="59"/>
      <c r="Q25" s="59"/>
      <c r="R25" s="60"/>
      <c r="S25" s="61"/>
      <c r="T25" s="59"/>
      <c r="U25" s="59"/>
      <c r="V25" s="59"/>
      <c r="W25" s="59"/>
      <c r="X25" s="59"/>
      <c r="Y25" s="59"/>
      <c r="Z25" s="59"/>
      <c r="AA25" s="60"/>
      <c r="AB25" t="str">
        <f>IFERROR(VLOOKUP(S25,TABEL!$L$16:$M$38,2,FALSE),"")</f>
        <v/>
      </c>
    </row>
    <row r="26" spans="1:31" ht="33.75" customHeight="1" x14ac:dyDescent="0.15">
      <c r="A26" t="str">
        <f>IFERROR(VLOOKUP(O26,TABEL!$R$2:$S$9,2,FALSE),"")</f>
        <v/>
      </c>
      <c r="B26" s="3">
        <f t="shared" si="0"/>
        <v>18</v>
      </c>
      <c r="C26" s="55"/>
      <c r="D26" s="56"/>
      <c r="E26" s="56"/>
      <c r="F26" s="56"/>
      <c r="G26" s="56"/>
      <c r="H26" s="57"/>
      <c r="I26" s="58"/>
      <c r="J26" s="59"/>
      <c r="K26" s="59"/>
      <c r="L26" s="59"/>
      <c r="M26" s="59"/>
      <c r="N26" s="60"/>
      <c r="O26" s="58"/>
      <c r="P26" s="59"/>
      <c r="Q26" s="59"/>
      <c r="R26" s="60"/>
      <c r="S26" s="61"/>
      <c r="T26" s="59"/>
      <c r="U26" s="59"/>
      <c r="V26" s="59"/>
      <c r="W26" s="59"/>
      <c r="X26" s="59"/>
      <c r="Y26" s="59"/>
      <c r="Z26" s="59"/>
      <c r="AA26" s="60"/>
      <c r="AB26" t="str">
        <f>IFERROR(VLOOKUP(S26,TABEL!$L$16:$M$38,2,FALSE),"")</f>
        <v/>
      </c>
    </row>
    <row r="27" spans="1:31" ht="33.75" customHeight="1" x14ac:dyDescent="0.15">
      <c r="A27" t="str">
        <f>IFERROR(VLOOKUP(O27,TABEL!$R$2:$S$9,2,FALSE),"")</f>
        <v/>
      </c>
      <c r="B27" s="3">
        <f t="shared" si="0"/>
        <v>19</v>
      </c>
      <c r="C27" s="55"/>
      <c r="D27" s="56"/>
      <c r="E27" s="56"/>
      <c r="F27" s="56"/>
      <c r="G27" s="56"/>
      <c r="H27" s="57"/>
      <c r="I27" s="58"/>
      <c r="J27" s="59"/>
      <c r="K27" s="59"/>
      <c r="L27" s="59"/>
      <c r="M27" s="59"/>
      <c r="N27" s="60"/>
      <c r="O27" s="58"/>
      <c r="P27" s="59"/>
      <c r="Q27" s="59"/>
      <c r="R27" s="60"/>
      <c r="S27" s="61"/>
      <c r="T27" s="59"/>
      <c r="U27" s="59"/>
      <c r="V27" s="59"/>
      <c r="W27" s="59"/>
      <c r="X27" s="59"/>
      <c r="Y27" s="59"/>
      <c r="Z27" s="59"/>
      <c r="AA27" s="60"/>
      <c r="AB27" t="str">
        <f>IFERROR(VLOOKUP(S27,TABEL!$L$16:$M$38,2,FALSE),"")</f>
        <v/>
      </c>
      <c r="AD27" s="2"/>
    </row>
    <row r="28" spans="1:31" ht="33.75" customHeight="1" x14ac:dyDescent="0.15">
      <c r="A28" t="str">
        <f>IFERROR(VLOOKUP(O28,TABEL!$R$2:$S$9,2,FALSE),"")</f>
        <v/>
      </c>
      <c r="B28" s="3">
        <f t="shared" si="0"/>
        <v>20</v>
      </c>
      <c r="C28" s="55"/>
      <c r="D28" s="56"/>
      <c r="E28" s="56"/>
      <c r="F28" s="56"/>
      <c r="G28" s="56"/>
      <c r="H28" s="57"/>
      <c r="I28" s="58"/>
      <c r="J28" s="59"/>
      <c r="K28" s="59"/>
      <c r="L28" s="59"/>
      <c r="M28" s="59"/>
      <c r="N28" s="60"/>
      <c r="O28" s="58"/>
      <c r="P28" s="59"/>
      <c r="Q28" s="59"/>
      <c r="R28" s="60"/>
      <c r="S28" s="61"/>
      <c r="T28" s="59"/>
      <c r="U28" s="59"/>
      <c r="V28" s="59"/>
      <c r="W28" s="59"/>
      <c r="X28" s="59"/>
      <c r="Y28" s="59"/>
      <c r="Z28" s="59"/>
      <c r="AA28" s="60"/>
      <c r="AB28" t="str">
        <f>IFERROR(VLOOKUP(S28,TABEL!$L$16:$M$38,2,FALSE),"")</f>
        <v/>
      </c>
      <c r="AD28" s="2"/>
    </row>
    <row r="29" spans="1:31" ht="33.75" customHeight="1" x14ac:dyDescent="0.15">
      <c r="A29" t="str">
        <f>IFERROR(VLOOKUP(O29,TABEL!$R$2:$S$9,2,FALSE),"")</f>
        <v/>
      </c>
      <c r="B29" s="3">
        <f t="shared" si="0"/>
        <v>21</v>
      </c>
      <c r="C29" s="55"/>
      <c r="D29" s="56"/>
      <c r="E29" s="56"/>
      <c r="F29" s="56"/>
      <c r="G29" s="56"/>
      <c r="H29" s="57"/>
      <c r="I29" s="58"/>
      <c r="J29" s="59"/>
      <c r="K29" s="59"/>
      <c r="L29" s="59"/>
      <c r="M29" s="59"/>
      <c r="N29" s="60"/>
      <c r="O29" s="58"/>
      <c r="P29" s="59"/>
      <c r="Q29" s="59"/>
      <c r="R29" s="60"/>
      <c r="S29" s="61"/>
      <c r="T29" s="59"/>
      <c r="U29" s="59"/>
      <c r="V29" s="59"/>
      <c r="W29" s="59"/>
      <c r="X29" s="59"/>
      <c r="Y29" s="59"/>
      <c r="Z29" s="59"/>
      <c r="AA29" s="60"/>
      <c r="AB29" t="str">
        <f>IFERROR(VLOOKUP(S29,TABEL!$L$16:$M$38,2,FALSE),"")</f>
        <v/>
      </c>
      <c r="AD29" s="2"/>
    </row>
    <row r="30" spans="1:31" ht="33.75" customHeight="1" x14ac:dyDescent="0.15">
      <c r="A30" t="str">
        <f>IFERROR(VLOOKUP(O30,TABEL!$R$2:$S$9,2,FALSE),"")</f>
        <v/>
      </c>
      <c r="B30" s="3">
        <f t="shared" si="0"/>
        <v>22</v>
      </c>
      <c r="C30" s="55"/>
      <c r="D30" s="56"/>
      <c r="E30" s="56"/>
      <c r="F30" s="56"/>
      <c r="G30" s="56"/>
      <c r="H30" s="57"/>
      <c r="I30" s="58"/>
      <c r="J30" s="59"/>
      <c r="K30" s="59"/>
      <c r="L30" s="59"/>
      <c r="M30" s="59"/>
      <c r="N30" s="60"/>
      <c r="O30" s="58"/>
      <c r="P30" s="59"/>
      <c r="Q30" s="59"/>
      <c r="R30" s="60"/>
      <c r="S30" s="61"/>
      <c r="T30" s="59"/>
      <c r="U30" s="59"/>
      <c r="V30" s="59"/>
      <c r="W30" s="59"/>
      <c r="X30" s="59"/>
      <c r="Y30" s="59"/>
      <c r="Z30" s="59"/>
      <c r="AA30" s="60"/>
      <c r="AB30" t="str">
        <f>IFERROR(VLOOKUP(S30,TABEL!$L$16:$M$38,2,FALSE),"")</f>
        <v/>
      </c>
      <c r="AE30" s="2"/>
    </row>
    <row r="31" spans="1:31" ht="33.75" customHeight="1" x14ac:dyDescent="0.15">
      <c r="A31" t="str">
        <f>IFERROR(VLOOKUP(O31,TABEL!$R$2:$S$9,2,FALSE),"")</f>
        <v/>
      </c>
      <c r="B31" s="3">
        <f t="shared" si="0"/>
        <v>23</v>
      </c>
      <c r="C31" s="55"/>
      <c r="D31" s="56"/>
      <c r="E31" s="56"/>
      <c r="F31" s="56"/>
      <c r="G31" s="56"/>
      <c r="H31" s="57"/>
      <c r="I31" s="58"/>
      <c r="J31" s="59"/>
      <c r="K31" s="59"/>
      <c r="L31" s="59"/>
      <c r="M31" s="59"/>
      <c r="N31" s="60"/>
      <c r="O31" s="58"/>
      <c r="P31" s="59"/>
      <c r="Q31" s="59"/>
      <c r="R31" s="60"/>
      <c r="S31" s="61"/>
      <c r="T31" s="59"/>
      <c r="U31" s="59"/>
      <c r="V31" s="59"/>
      <c r="W31" s="59"/>
      <c r="X31" s="59"/>
      <c r="Y31" s="59"/>
      <c r="Z31" s="59"/>
      <c r="AA31" s="60"/>
      <c r="AB31" t="str">
        <f>IFERROR(VLOOKUP(S31,TABEL!$L$16:$M$38,2,FALSE),"")</f>
        <v/>
      </c>
    </row>
    <row r="32" spans="1:31" ht="33.75" customHeight="1" x14ac:dyDescent="0.15">
      <c r="A32" t="str">
        <f>IFERROR(VLOOKUP(O32,TABEL!$R$2:$S$9,2,FALSE),"")</f>
        <v/>
      </c>
      <c r="B32" s="3">
        <f t="shared" si="0"/>
        <v>24</v>
      </c>
      <c r="C32" s="55"/>
      <c r="D32" s="56"/>
      <c r="E32" s="56"/>
      <c r="F32" s="56"/>
      <c r="G32" s="56"/>
      <c r="H32" s="57"/>
      <c r="I32" s="58"/>
      <c r="J32" s="59"/>
      <c r="K32" s="59"/>
      <c r="L32" s="59"/>
      <c r="M32" s="59"/>
      <c r="N32" s="60"/>
      <c r="O32" s="58"/>
      <c r="P32" s="59"/>
      <c r="Q32" s="59"/>
      <c r="R32" s="60"/>
      <c r="S32" s="61"/>
      <c r="T32" s="59"/>
      <c r="U32" s="59"/>
      <c r="V32" s="59"/>
      <c r="W32" s="59"/>
      <c r="X32" s="59"/>
      <c r="Y32" s="59"/>
      <c r="Z32" s="59"/>
      <c r="AA32" s="60"/>
      <c r="AB32" t="str">
        <f>IFERROR(VLOOKUP(S32,TABEL!$L$16:$M$38,2,FALSE),"")</f>
        <v/>
      </c>
    </row>
    <row r="33" spans="1:31" ht="33.75" customHeight="1" x14ac:dyDescent="0.15">
      <c r="A33" t="str">
        <f>IFERROR(VLOOKUP(O33,TABEL!$R$2:$S$9,2,FALSE),"")</f>
        <v/>
      </c>
      <c r="B33" s="3">
        <f t="shared" si="0"/>
        <v>25</v>
      </c>
      <c r="C33" s="55"/>
      <c r="D33" s="56"/>
      <c r="E33" s="56"/>
      <c r="F33" s="56"/>
      <c r="G33" s="56"/>
      <c r="H33" s="57"/>
      <c r="I33" s="58"/>
      <c r="J33" s="59"/>
      <c r="K33" s="59"/>
      <c r="L33" s="59"/>
      <c r="M33" s="59"/>
      <c r="N33" s="60"/>
      <c r="O33" s="58"/>
      <c r="P33" s="59"/>
      <c r="Q33" s="59"/>
      <c r="R33" s="60"/>
      <c r="S33" s="61"/>
      <c r="T33" s="59"/>
      <c r="U33" s="59"/>
      <c r="V33" s="59"/>
      <c r="W33" s="59"/>
      <c r="X33" s="59"/>
      <c r="Y33" s="59"/>
      <c r="Z33" s="59"/>
      <c r="AA33" s="60"/>
      <c r="AB33" t="str">
        <f>IFERROR(VLOOKUP(S33,TABEL!$L$16:$M$38,2,FALSE),"")</f>
        <v/>
      </c>
    </row>
    <row r="34" spans="1:31" ht="33.75" customHeight="1" x14ac:dyDescent="0.15">
      <c r="A34" t="str">
        <f>IFERROR(VLOOKUP(O34,TABEL!$R$2:$S$9,2,FALSE),"")</f>
        <v/>
      </c>
      <c r="B34" s="3">
        <f t="shared" si="0"/>
        <v>26</v>
      </c>
      <c r="C34" s="55"/>
      <c r="D34" s="56"/>
      <c r="E34" s="56"/>
      <c r="F34" s="56"/>
      <c r="G34" s="56"/>
      <c r="H34" s="57"/>
      <c r="I34" s="58"/>
      <c r="J34" s="59"/>
      <c r="K34" s="59"/>
      <c r="L34" s="59"/>
      <c r="M34" s="59"/>
      <c r="N34" s="60"/>
      <c r="O34" s="58"/>
      <c r="P34" s="59"/>
      <c r="Q34" s="59"/>
      <c r="R34" s="60"/>
      <c r="S34" s="61"/>
      <c r="T34" s="59"/>
      <c r="U34" s="59"/>
      <c r="V34" s="59"/>
      <c r="W34" s="59"/>
      <c r="X34" s="59"/>
      <c r="Y34" s="59"/>
      <c r="Z34" s="59"/>
      <c r="AA34" s="60"/>
      <c r="AB34" t="str">
        <f>IFERROR(VLOOKUP(S34,TABEL!$L$16:$M$38,2,FALSE),"")</f>
        <v/>
      </c>
    </row>
    <row r="35" spans="1:31" ht="33.75" customHeight="1" x14ac:dyDescent="0.15">
      <c r="A35" t="str">
        <f>IFERROR(VLOOKUP(O35,TABEL!$R$2:$S$9,2,FALSE),"")</f>
        <v/>
      </c>
      <c r="B35" s="3">
        <f t="shared" si="0"/>
        <v>27</v>
      </c>
      <c r="C35" s="55"/>
      <c r="D35" s="56"/>
      <c r="E35" s="56"/>
      <c r="F35" s="56"/>
      <c r="G35" s="56"/>
      <c r="H35" s="57"/>
      <c r="I35" s="58"/>
      <c r="J35" s="59"/>
      <c r="K35" s="59"/>
      <c r="L35" s="59"/>
      <c r="M35" s="59"/>
      <c r="N35" s="60"/>
      <c r="O35" s="58"/>
      <c r="P35" s="59"/>
      <c r="Q35" s="59"/>
      <c r="R35" s="60"/>
      <c r="S35" s="61"/>
      <c r="T35" s="59"/>
      <c r="U35" s="59"/>
      <c r="V35" s="59"/>
      <c r="W35" s="59"/>
      <c r="X35" s="59"/>
      <c r="Y35" s="59"/>
      <c r="Z35" s="59"/>
      <c r="AA35" s="60"/>
      <c r="AB35" t="str">
        <f>IFERROR(VLOOKUP(S35,TABEL!$L$16:$M$38,2,FALSE),"")</f>
        <v/>
      </c>
    </row>
    <row r="36" spans="1:31" ht="33.75" customHeight="1" x14ac:dyDescent="0.15">
      <c r="A36" t="str">
        <f>IFERROR(VLOOKUP(O36,TABEL!$R$2:$S$9,2,FALSE),"")</f>
        <v/>
      </c>
      <c r="B36" s="3">
        <f t="shared" si="0"/>
        <v>28</v>
      </c>
      <c r="C36" s="55"/>
      <c r="D36" s="56"/>
      <c r="E36" s="56"/>
      <c r="F36" s="56"/>
      <c r="G36" s="56"/>
      <c r="H36" s="57"/>
      <c r="I36" s="58"/>
      <c r="J36" s="59"/>
      <c r="K36" s="59"/>
      <c r="L36" s="59"/>
      <c r="M36" s="59"/>
      <c r="N36" s="60"/>
      <c r="O36" s="58"/>
      <c r="P36" s="59"/>
      <c r="Q36" s="59"/>
      <c r="R36" s="60"/>
      <c r="S36" s="61"/>
      <c r="T36" s="59"/>
      <c r="U36" s="59"/>
      <c r="V36" s="59"/>
      <c r="W36" s="59"/>
      <c r="X36" s="59"/>
      <c r="Y36" s="59"/>
      <c r="Z36" s="59"/>
      <c r="AA36" s="60"/>
      <c r="AB36" t="str">
        <f>IFERROR(VLOOKUP(S36,TABEL!$L$16:$M$38,2,FALSE),"")</f>
        <v/>
      </c>
      <c r="AD36" s="2"/>
    </row>
    <row r="37" spans="1:31" ht="33.75" customHeight="1" x14ac:dyDescent="0.15">
      <c r="A37" t="str">
        <f>IFERROR(VLOOKUP(O37,TABEL!$R$2:$S$9,2,FALSE),"")</f>
        <v/>
      </c>
      <c r="B37" s="3">
        <f t="shared" si="0"/>
        <v>29</v>
      </c>
      <c r="C37" s="55"/>
      <c r="D37" s="56"/>
      <c r="E37" s="56"/>
      <c r="F37" s="56"/>
      <c r="G37" s="56"/>
      <c r="H37" s="57"/>
      <c r="I37" s="58"/>
      <c r="J37" s="59"/>
      <c r="K37" s="59"/>
      <c r="L37" s="59"/>
      <c r="M37" s="59"/>
      <c r="N37" s="60"/>
      <c r="O37" s="58"/>
      <c r="P37" s="59"/>
      <c r="Q37" s="59"/>
      <c r="R37" s="60"/>
      <c r="S37" s="61"/>
      <c r="T37" s="59"/>
      <c r="U37" s="59"/>
      <c r="V37" s="59"/>
      <c r="W37" s="59"/>
      <c r="X37" s="59"/>
      <c r="Y37" s="59"/>
      <c r="Z37" s="59"/>
      <c r="AA37" s="60"/>
      <c r="AB37" t="str">
        <f>IFERROR(VLOOKUP(S37,TABEL!$L$16:$M$38,2,FALSE),"")</f>
        <v/>
      </c>
      <c r="AD37" s="2"/>
    </row>
    <row r="38" spans="1:31" ht="33.75" customHeight="1" x14ac:dyDescent="0.15">
      <c r="A38" t="str">
        <f>IFERROR(VLOOKUP(O38,TABEL!$R$2:$S$9,2,FALSE),"")</f>
        <v/>
      </c>
      <c r="B38" s="3">
        <f t="shared" si="0"/>
        <v>30</v>
      </c>
      <c r="C38" s="55"/>
      <c r="D38" s="56"/>
      <c r="E38" s="56"/>
      <c r="F38" s="56"/>
      <c r="G38" s="56"/>
      <c r="H38" s="57"/>
      <c r="I38" s="58"/>
      <c r="J38" s="59"/>
      <c r="K38" s="59"/>
      <c r="L38" s="59"/>
      <c r="M38" s="59"/>
      <c r="N38" s="60"/>
      <c r="O38" s="58"/>
      <c r="P38" s="59"/>
      <c r="Q38" s="59"/>
      <c r="R38" s="60"/>
      <c r="S38" s="61"/>
      <c r="T38" s="59"/>
      <c r="U38" s="59"/>
      <c r="V38" s="59"/>
      <c r="W38" s="59"/>
      <c r="X38" s="59"/>
      <c r="Y38" s="59"/>
      <c r="Z38" s="59"/>
      <c r="AA38" s="60"/>
      <c r="AB38" t="str">
        <f>IFERROR(VLOOKUP(S38,TABEL!$L$16:$M$38,2,FALSE),"")</f>
        <v/>
      </c>
      <c r="AE38" s="2"/>
    </row>
    <row r="39" spans="1:31" ht="33.75" customHeight="1" x14ac:dyDescent="0.15">
      <c r="A39" t="str">
        <f>IFERROR(VLOOKUP(O39,TABEL!$R$2:$S$9,2,FALSE),"")</f>
        <v/>
      </c>
      <c r="B39" s="3">
        <f t="shared" si="0"/>
        <v>31</v>
      </c>
      <c r="C39" s="55"/>
      <c r="D39" s="56"/>
      <c r="E39" s="56"/>
      <c r="F39" s="56"/>
      <c r="G39" s="56"/>
      <c r="H39" s="57"/>
      <c r="I39" s="58"/>
      <c r="J39" s="59"/>
      <c r="K39" s="59"/>
      <c r="L39" s="59"/>
      <c r="M39" s="59"/>
      <c r="N39" s="60"/>
      <c r="O39" s="58"/>
      <c r="P39" s="59"/>
      <c r="Q39" s="59"/>
      <c r="R39" s="60"/>
      <c r="S39" s="61"/>
      <c r="T39" s="59"/>
      <c r="U39" s="59"/>
      <c r="V39" s="59"/>
      <c r="W39" s="59"/>
      <c r="X39" s="59"/>
      <c r="Y39" s="59"/>
      <c r="Z39" s="59"/>
      <c r="AA39" s="60"/>
      <c r="AB39" t="str">
        <f>IFERROR(VLOOKUP(S39,TABEL!$L$16:$M$38,2,FALSE),"")</f>
        <v/>
      </c>
    </row>
    <row r="40" spans="1:31" ht="33.75" customHeight="1" x14ac:dyDescent="0.15">
      <c r="A40" t="str">
        <f>IFERROR(VLOOKUP(O40,TABEL!$R$2:$S$9,2,FALSE),"")</f>
        <v/>
      </c>
      <c r="B40" s="3">
        <f t="shared" si="0"/>
        <v>32</v>
      </c>
      <c r="C40" s="55"/>
      <c r="D40" s="56"/>
      <c r="E40" s="56"/>
      <c r="F40" s="56"/>
      <c r="G40" s="56"/>
      <c r="H40" s="57"/>
      <c r="I40" s="58"/>
      <c r="J40" s="59"/>
      <c r="K40" s="59"/>
      <c r="L40" s="59"/>
      <c r="M40" s="59"/>
      <c r="N40" s="60"/>
      <c r="O40" s="58"/>
      <c r="P40" s="59"/>
      <c r="Q40" s="59"/>
      <c r="R40" s="60"/>
      <c r="S40" s="61"/>
      <c r="T40" s="59"/>
      <c r="U40" s="59"/>
      <c r="V40" s="59"/>
      <c r="W40" s="59"/>
      <c r="X40" s="59"/>
      <c r="Y40" s="59"/>
      <c r="Z40" s="59"/>
      <c r="AA40" s="60"/>
      <c r="AB40" t="str">
        <f>IFERROR(VLOOKUP(S40,TABEL!$L$16:$M$38,2,FALSE),"")</f>
        <v/>
      </c>
    </row>
    <row r="41" spans="1:31" ht="33.75" customHeight="1" x14ac:dyDescent="0.15">
      <c r="A41" t="str">
        <f>IFERROR(VLOOKUP(O41,TABEL!$R$2:$S$9,2,FALSE),"")</f>
        <v/>
      </c>
      <c r="B41" s="3">
        <f t="shared" si="0"/>
        <v>33</v>
      </c>
      <c r="C41" s="55"/>
      <c r="D41" s="56"/>
      <c r="E41" s="56"/>
      <c r="F41" s="56"/>
      <c r="G41" s="56"/>
      <c r="H41" s="57"/>
      <c r="I41" s="58"/>
      <c r="J41" s="59"/>
      <c r="K41" s="59"/>
      <c r="L41" s="59"/>
      <c r="M41" s="59"/>
      <c r="N41" s="60"/>
      <c r="O41" s="58"/>
      <c r="P41" s="59"/>
      <c r="Q41" s="59"/>
      <c r="R41" s="60"/>
      <c r="S41" s="61"/>
      <c r="T41" s="59"/>
      <c r="U41" s="59"/>
      <c r="V41" s="59"/>
      <c r="W41" s="59"/>
      <c r="X41" s="59"/>
      <c r="Y41" s="59"/>
      <c r="Z41" s="59"/>
      <c r="AA41" s="60"/>
      <c r="AB41" t="str">
        <f>IFERROR(VLOOKUP(S41,TABEL!$L$16:$M$38,2,FALSE),"")</f>
        <v/>
      </c>
    </row>
    <row r="42" spans="1:31" ht="33.75" customHeight="1" x14ac:dyDescent="0.15">
      <c r="A42" t="str">
        <f>IFERROR(VLOOKUP(O42,TABEL!$R$2:$S$9,2,FALSE),"")</f>
        <v/>
      </c>
      <c r="B42" s="3">
        <f t="shared" si="0"/>
        <v>34</v>
      </c>
      <c r="C42" s="55"/>
      <c r="D42" s="56"/>
      <c r="E42" s="56"/>
      <c r="F42" s="56"/>
      <c r="G42" s="56"/>
      <c r="H42" s="57"/>
      <c r="I42" s="58"/>
      <c r="J42" s="59"/>
      <c r="K42" s="59"/>
      <c r="L42" s="59"/>
      <c r="M42" s="59"/>
      <c r="N42" s="60"/>
      <c r="O42" s="58"/>
      <c r="P42" s="59"/>
      <c r="Q42" s="59"/>
      <c r="R42" s="60"/>
      <c r="S42" s="61"/>
      <c r="T42" s="59"/>
      <c r="U42" s="59"/>
      <c r="V42" s="59"/>
      <c r="W42" s="59"/>
      <c r="X42" s="59"/>
      <c r="Y42" s="59"/>
      <c r="Z42" s="59"/>
      <c r="AA42" s="60"/>
      <c r="AB42" t="str">
        <f>IFERROR(VLOOKUP(S42,TABEL!$L$16:$M$38,2,FALSE),"")</f>
        <v/>
      </c>
    </row>
    <row r="43" spans="1:31" ht="33.75" customHeight="1" x14ac:dyDescent="0.15">
      <c r="A43" t="str">
        <f>IFERROR(VLOOKUP(O43,TABEL!$R$2:$S$9,2,FALSE),"")</f>
        <v/>
      </c>
      <c r="B43" s="3">
        <f t="shared" si="0"/>
        <v>35</v>
      </c>
      <c r="C43" s="55"/>
      <c r="D43" s="56"/>
      <c r="E43" s="56"/>
      <c r="F43" s="56"/>
      <c r="G43" s="56"/>
      <c r="H43" s="57"/>
      <c r="I43" s="58"/>
      <c r="J43" s="59"/>
      <c r="K43" s="59"/>
      <c r="L43" s="59"/>
      <c r="M43" s="59"/>
      <c r="N43" s="60"/>
      <c r="O43" s="58"/>
      <c r="P43" s="59"/>
      <c r="Q43" s="59"/>
      <c r="R43" s="60"/>
      <c r="S43" s="61"/>
      <c r="T43" s="59"/>
      <c r="U43" s="59"/>
      <c r="V43" s="59"/>
      <c r="W43" s="59"/>
      <c r="X43" s="59"/>
      <c r="Y43" s="59"/>
      <c r="Z43" s="59"/>
      <c r="AA43" s="60"/>
      <c r="AB43" t="str">
        <f>IFERROR(VLOOKUP(S43,TABEL!$L$16:$M$38,2,FALSE),"")</f>
        <v/>
      </c>
    </row>
    <row r="44" spans="1:31" ht="33.75" customHeight="1" x14ac:dyDescent="0.15">
      <c r="A44" t="str">
        <f>IFERROR(VLOOKUP(O44,TABEL!$R$2:$S$9,2,FALSE),"")</f>
        <v/>
      </c>
      <c r="B44" s="3">
        <f t="shared" si="0"/>
        <v>36</v>
      </c>
      <c r="C44" s="55"/>
      <c r="D44" s="56"/>
      <c r="E44" s="56"/>
      <c r="F44" s="56"/>
      <c r="G44" s="56"/>
      <c r="H44" s="57"/>
      <c r="I44" s="58"/>
      <c r="J44" s="59"/>
      <c r="K44" s="59"/>
      <c r="L44" s="59"/>
      <c r="M44" s="59"/>
      <c r="N44" s="60"/>
      <c r="O44" s="58"/>
      <c r="P44" s="59"/>
      <c r="Q44" s="59"/>
      <c r="R44" s="60"/>
      <c r="S44" s="61"/>
      <c r="T44" s="59"/>
      <c r="U44" s="59"/>
      <c r="V44" s="59"/>
      <c r="W44" s="59"/>
      <c r="X44" s="59"/>
      <c r="Y44" s="59"/>
      <c r="Z44" s="59"/>
      <c r="AA44" s="60"/>
      <c r="AB44" t="str">
        <f>IFERROR(VLOOKUP(S44,TABEL!$L$16:$M$38,2,FALSE),"")</f>
        <v/>
      </c>
      <c r="AD44" s="2"/>
    </row>
    <row r="45" spans="1:31" ht="33.75" customHeight="1" x14ac:dyDescent="0.15">
      <c r="A45" t="str">
        <f>IFERROR(VLOOKUP(O45,TABEL!$R$2:$S$9,2,FALSE),"")</f>
        <v/>
      </c>
      <c r="B45" s="3">
        <f t="shared" si="0"/>
        <v>37</v>
      </c>
      <c r="C45" s="55"/>
      <c r="D45" s="56"/>
      <c r="E45" s="56"/>
      <c r="F45" s="56"/>
      <c r="G45" s="56"/>
      <c r="H45" s="57"/>
      <c r="I45" s="58"/>
      <c r="J45" s="59"/>
      <c r="K45" s="59"/>
      <c r="L45" s="59"/>
      <c r="M45" s="59"/>
      <c r="N45" s="60"/>
      <c r="O45" s="58"/>
      <c r="P45" s="59"/>
      <c r="Q45" s="59"/>
      <c r="R45" s="60"/>
      <c r="S45" s="61"/>
      <c r="T45" s="59"/>
      <c r="U45" s="59"/>
      <c r="V45" s="59"/>
      <c r="W45" s="59"/>
      <c r="X45" s="59"/>
      <c r="Y45" s="59"/>
      <c r="Z45" s="59"/>
      <c r="AA45" s="60"/>
      <c r="AB45" t="str">
        <f>IFERROR(VLOOKUP(S45,TABEL!$L$16:$M$38,2,FALSE),"")</f>
        <v/>
      </c>
      <c r="AD45" s="2"/>
    </row>
    <row r="46" spans="1:31" ht="33.75" customHeight="1" x14ac:dyDescent="0.15">
      <c r="A46" t="str">
        <f>IFERROR(VLOOKUP(O46,TABEL!$R$2:$S$9,2,FALSE),"")</f>
        <v/>
      </c>
      <c r="B46" s="3">
        <f t="shared" si="0"/>
        <v>38</v>
      </c>
      <c r="C46" s="55"/>
      <c r="D46" s="56"/>
      <c r="E46" s="56"/>
      <c r="F46" s="56"/>
      <c r="G46" s="56"/>
      <c r="H46" s="57"/>
      <c r="I46" s="58"/>
      <c r="J46" s="59"/>
      <c r="K46" s="59"/>
      <c r="L46" s="59"/>
      <c r="M46" s="59"/>
      <c r="N46" s="60"/>
      <c r="O46" s="58"/>
      <c r="P46" s="59"/>
      <c r="Q46" s="59"/>
      <c r="R46" s="60"/>
      <c r="S46" s="61"/>
      <c r="T46" s="59"/>
      <c r="U46" s="59"/>
      <c r="V46" s="59"/>
      <c r="W46" s="59"/>
      <c r="X46" s="59"/>
      <c r="Y46" s="59"/>
      <c r="Z46" s="59"/>
      <c r="AA46" s="60"/>
      <c r="AB46" t="str">
        <f>IFERROR(VLOOKUP(S46,TABEL!$L$16:$M$38,2,FALSE),"")</f>
        <v/>
      </c>
      <c r="AD46" s="2"/>
    </row>
    <row r="47" spans="1:31" ht="33.75" customHeight="1" x14ac:dyDescent="0.15">
      <c r="A47" t="str">
        <f>IFERROR(VLOOKUP(O47,TABEL!$R$2:$S$9,2,FALSE),"")</f>
        <v/>
      </c>
      <c r="B47" s="3">
        <f t="shared" si="0"/>
        <v>39</v>
      </c>
      <c r="C47" s="55"/>
      <c r="D47" s="56"/>
      <c r="E47" s="56"/>
      <c r="F47" s="56"/>
      <c r="G47" s="56"/>
      <c r="H47" s="57"/>
      <c r="I47" s="58"/>
      <c r="J47" s="59"/>
      <c r="K47" s="59"/>
      <c r="L47" s="59"/>
      <c r="M47" s="59"/>
      <c r="N47" s="60"/>
      <c r="O47" s="58"/>
      <c r="P47" s="59"/>
      <c r="Q47" s="59"/>
      <c r="R47" s="60"/>
      <c r="S47" s="61"/>
      <c r="T47" s="59"/>
      <c r="U47" s="59"/>
      <c r="V47" s="59"/>
      <c r="W47" s="59"/>
      <c r="X47" s="59"/>
      <c r="Y47" s="59"/>
      <c r="Z47" s="59"/>
      <c r="AA47" s="60"/>
      <c r="AB47" t="str">
        <f>IFERROR(VLOOKUP(S47,TABEL!$L$16:$M$38,2,FALSE),"")</f>
        <v/>
      </c>
      <c r="AE47" s="2"/>
    </row>
    <row r="48" spans="1:31" ht="33.75" customHeight="1" x14ac:dyDescent="0.15">
      <c r="A48" t="str">
        <f>IFERROR(VLOOKUP(O48,TABEL!$R$2:$S$9,2,FALSE),"")</f>
        <v/>
      </c>
      <c r="B48" s="3">
        <f t="shared" si="0"/>
        <v>40</v>
      </c>
      <c r="C48" s="55"/>
      <c r="D48" s="56"/>
      <c r="E48" s="56"/>
      <c r="F48" s="56"/>
      <c r="G48" s="56"/>
      <c r="H48" s="57"/>
      <c r="I48" s="58"/>
      <c r="J48" s="59"/>
      <c r="K48" s="59"/>
      <c r="L48" s="59"/>
      <c r="M48" s="59"/>
      <c r="N48" s="60"/>
      <c r="O48" s="58"/>
      <c r="P48" s="59"/>
      <c r="Q48" s="59"/>
      <c r="R48" s="60"/>
      <c r="S48" s="61"/>
      <c r="T48" s="59"/>
      <c r="U48" s="59"/>
      <c r="V48" s="59"/>
      <c r="W48" s="59"/>
      <c r="X48" s="59"/>
      <c r="Y48" s="59"/>
      <c r="Z48" s="59"/>
      <c r="AA48" s="60"/>
      <c r="AB48" t="str">
        <f>IFERROR(VLOOKUP(S48,TABEL!$L$16:$M$38,2,FALSE),"")</f>
        <v/>
      </c>
    </row>
    <row r="49" spans="1:31" ht="33.75" customHeight="1" x14ac:dyDescent="0.15">
      <c r="A49" t="str">
        <f>IFERROR(VLOOKUP(O49,TABEL!$R$2:$S$9,2,FALSE),"")</f>
        <v/>
      </c>
      <c r="B49" s="3">
        <f t="shared" si="0"/>
        <v>41</v>
      </c>
      <c r="C49" s="55"/>
      <c r="D49" s="56"/>
      <c r="E49" s="56"/>
      <c r="F49" s="56"/>
      <c r="G49" s="56"/>
      <c r="H49" s="57"/>
      <c r="I49" s="58"/>
      <c r="J49" s="59"/>
      <c r="K49" s="59"/>
      <c r="L49" s="59"/>
      <c r="M49" s="59"/>
      <c r="N49" s="60"/>
      <c r="O49" s="58"/>
      <c r="P49" s="59"/>
      <c r="Q49" s="59"/>
      <c r="R49" s="60"/>
      <c r="S49" s="61"/>
      <c r="T49" s="59"/>
      <c r="U49" s="59"/>
      <c r="V49" s="59"/>
      <c r="W49" s="59"/>
      <c r="X49" s="59"/>
      <c r="Y49" s="59"/>
      <c r="Z49" s="59"/>
      <c r="AA49" s="60"/>
      <c r="AB49" t="str">
        <f>IFERROR(VLOOKUP(S49,TABEL!$L$16:$M$38,2,FALSE),"")</f>
        <v/>
      </c>
    </row>
    <row r="50" spans="1:31" ht="33.75" customHeight="1" x14ac:dyDescent="0.15">
      <c r="A50" t="str">
        <f>IFERROR(VLOOKUP(O50,TABEL!$R$2:$S$9,2,FALSE),"")</f>
        <v/>
      </c>
      <c r="B50" s="3">
        <f t="shared" si="0"/>
        <v>42</v>
      </c>
      <c r="C50" s="55"/>
      <c r="D50" s="56"/>
      <c r="E50" s="56"/>
      <c r="F50" s="56"/>
      <c r="G50" s="56"/>
      <c r="H50" s="57"/>
      <c r="I50" s="58"/>
      <c r="J50" s="59"/>
      <c r="K50" s="59"/>
      <c r="L50" s="59"/>
      <c r="M50" s="59"/>
      <c r="N50" s="60"/>
      <c r="O50" s="58"/>
      <c r="P50" s="59"/>
      <c r="Q50" s="59"/>
      <c r="R50" s="60"/>
      <c r="S50" s="61"/>
      <c r="T50" s="59"/>
      <c r="U50" s="59"/>
      <c r="V50" s="59"/>
      <c r="W50" s="59"/>
      <c r="X50" s="59"/>
      <c r="Y50" s="59"/>
      <c r="Z50" s="59"/>
      <c r="AA50" s="60"/>
      <c r="AB50" t="str">
        <f>IFERROR(VLOOKUP(S50,TABEL!$L$16:$M$38,2,FALSE),"")</f>
        <v/>
      </c>
    </row>
    <row r="51" spans="1:31" ht="33.75" customHeight="1" x14ac:dyDescent="0.15">
      <c r="A51" t="str">
        <f>IFERROR(VLOOKUP(O51,TABEL!$R$2:$S$9,2,FALSE),"")</f>
        <v/>
      </c>
      <c r="B51" s="3">
        <f t="shared" si="0"/>
        <v>43</v>
      </c>
      <c r="C51" s="55"/>
      <c r="D51" s="56"/>
      <c r="E51" s="56"/>
      <c r="F51" s="56"/>
      <c r="G51" s="56"/>
      <c r="H51" s="57"/>
      <c r="I51" s="58"/>
      <c r="J51" s="59"/>
      <c r="K51" s="59"/>
      <c r="L51" s="59"/>
      <c r="M51" s="59"/>
      <c r="N51" s="60"/>
      <c r="O51" s="58"/>
      <c r="P51" s="59"/>
      <c r="Q51" s="59"/>
      <c r="R51" s="60"/>
      <c r="S51" s="61"/>
      <c r="T51" s="59"/>
      <c r="U51" s="59"/>
      <c r="V51" s="59"/>
      <c r="W51" s="59"/>
      <c r="X51" s="59"/>
      <c r="Y51" s="59"/>
      <c r="Z51" s="59"/>
      <c r="AA51" s="60"/>
      <c r="AB51" t="str">
        <f>IFERROR(VLOOKUP(S51,TABEL!$L$16:$M$38,2,FALSE),"")</f>
        <v/>
      </c>
    </row>
    <row r="52" spans="1:31" ht="33.75" customHeight="1" x14ac:dyDescent="0.15">
      <c r="A52" t="str">
        <f>IFERROR(VLOOKUP(O52,TABEL!$R$2:$S$9,2,FALSE),"")</f>
        <v/>
      </c>
      <c r="B52" s="3">
        <f t="shared" si="0"/>
        <v>44</v>
      </c>
      <c r="C52" s="55"/>
      <c r="D52" s="56"/>
      <c r="E52" s="56"/>
      <c r="F52" s="56"/>
      <c r="G52" s="56"/>
      <c r="H52" s="57"/>
      <c r="I52" s="58"/>
      <c r="J52" s="59"/>
      <c r="K52" s="59"/>
      <c r="L52" s="59"/>
      <c r="M52" s="59"/>
      <c r="N52" s="60"/>
      <c r="O52" s="58"/>
      <c r="P52" s="59"/>
      <c r="Q52" s="59"/>
      <c r="R52" s="60"/>
      <c r="S52" s="61"/>
      <c r="T52" s="59"/>
      <c r="U52" s="59"/>
      <c r="V52" s="59"/>
      <c r="W52" s="59"/>
      <c r="X52" s="59"/>
      <c r="Y52" s="59"/>
      <c r="Z52" s="59"/>
      <c r="AA52" s="60"/>
      <c r="AB52" t="str">
        <f>IFERROR(VLOOKUP(S52,TABEL!$L$16:$M$38,2,FALSE),"")</f>
        <v/>
      </c>
    </row>
    <row r="53" spans="1:31" ht="33.75" customHeight="1" x14ac:dyDescent="0.15">
      <c r="A53" t="str">
        <f>IFERROR(VLOOKUP(O53,TABEL!$R$2:$S$9,2,FALSE),"")</f>
        <v/>
      </c>
      <c r="B53" s="3">
        <f t="shared" si="0"/>
        <v>45</v>
      </c>
      <c r="C53" s="55"/>
      <c r="D53" s="56"/>
      <c r="E53" s="56"/>
      <c r="F53" s="56"/>
      <c r="G53" s="56"/>
      <c r="H53" s="57"/>
      <c r="I53" s="58"/>
      <c r="J53" s="59"/>
      <c r="K53" s="59"/>
      <c r="L53" s="59"/>
      <c r="M53" s="59"/>
      <c r="N53" s="60"/>
      <c r="O53" s="58"/>
      <c r="P53" s="59"/>
      <c r="Q53" s="59"/>
      <c r="R53" s="60"/>
      <c r="S53" s="61"/>
      <c r="T53" s="59"/>
      <c r="U53" s="59"/>
      <c r="V53" s="59"/>
      <c r="W53" s="59"/>
      <c r="X53" s="59"/>
      <c r="Y53" s="59"/>
      <c r="Z53" s="59"/>
      <c r="AA53" s="60"/>
      <c r="AB53" t="str">
        <f>IFERROR(VLOOKUP(S53,TABEL!$L$16:$M$38,2,FALSE),"")</f>
        <v/>
      </c>
      <c r="AD53" s="2"/>
    </row>
    <row r="54" spans="1:31" ht="33.75" customHeight="1" x14ac:dyDescent="0.15">
      <c r="A54" t="str">
        <f>IFERROR(VLOOKUP(O54,TABEL!$R$2:$S$9,2,FALSE),"")</f>
        <v/>
      </c>
      <c r="B54" s="3">
        <f t="shared" si="0"/>
        <v>46</v>
      </c>
      <c r="C54" s="55"/>
      <c r="D54" s="56"/>
      <c r="E54" s="56"/>
      <c r="F54" s="56"/>
      <c r="G54" s="56"/>
      <c r="H54" s="57"/>
      <c r="I54" s="58"/>
      <c r="J54" s="59"/>
      <c r="K54" s="59"/>
      <c r="L54" s="59"/>
      <c r="M54" s="59"/>
      <c r="N54" s="60"/>
      <c r="O54" s="58"/>
      <c r="P54" s="59"/>
      <c r="Q54" s="59"/>
      <c r="R54" s="60"/>
      <c r="S54" s="61"/>
      <c r="T54" s="59"/>
      <c r="U54" s="59"/>
      <c r="V54" s="59"/>
      <c r="W54" s="59"/>
      <c r="X54" s="59"/>
      <c r="Y54" s="59"/>
      <c r="Z54" s="59"/>
      <c r="AA54" s="60"/>
      <c r="AB54" t="str">
        <f>IFERROR(VLOOKUP(S54,TABEL!$L$16:$M$38,2,FALSE),"")</f>
        <v/>
      </c>
      <c r="AD54" s="2"/>
    </row>
    <row r="55" spans="1:31" ht="33.75" customHeight="1" x14ac:dyDescent="0.15">
      <c r="A55" t="str">
        <f>IFERROR(VLOOKUP(O55,TABEL!$R$2:$S$9,2,FALSE),"")</f>
        <v/>
      </c>
      <c r="B55" s="3">
        <f t="shared" si="0"/>
        <v>47</v>
      </c>
      <c r="C55" s="55"/>
      <c r="D55" s="56"/>
      <c r="E55" s="56"/>
      <c r="F55" s="56"/>
      <c r="G55" s="56"/>
      <c r="H55" s="57"/>
      <c r="I55" s="58"/>
      <c r="J55" s="59"/>
      <c r="K55" s="59"/>
      <c r="L55" s="59"/>
      <c r="M55" s="59"/>
      <c r="N55" s="60"/>
      <c r="O55" s="58"/>
      <c r="P55" s="59"/>
      <c r="Q55" s="59"/>
      <c r="R55" s="60"/>
      <c r="S55" s="61"/>
      <c r="T55" s="59"/>
      <c r="U55" s="59"/>
      <c r="V55" s="59"/>
      <c r="W55" s="59"/>
      <c r="X55" s="59"/>
      <c r="Y55" s="59"/>
      <c r="Z55" s="59"/>
      <c r="AA55" s="60"/>
      <c r="AB55" t="str">
        <f>IFERROR(VLOOKUP(S55,TABEL!$L$16:$M$38,2,FALSE),"")</f>
        <v/>
      </c>
      <c r="AE55" s="2"/>
    </row>
    <row r="56" spans="1:31" ht="33.75" customHeight="1" x14ac:dyDescent="0.15">
      <c r="A56" t="str">
        <f>IFERROR(VLOOKUP(O56,TABEL!$R$2:$S$9,2,FALSE),"")</f>
        <v/>
      </c>
      <c r="B56" s="3">
        <f t="shared" si="0"/>
        <v>48</v>
      </c>
      <c r="C56" s="55"/>
      <c r="D56" s="56"/>
      <c r="E56" s="56"/>
      <c r="F56" s="56"/>
      <c r="G56" s="56"/>
      <c r="H56" s="57"/>
      <c r="I56" s="58"/>
      <c r="J56" s="59"/>
      <c r="K56" s="59"/>
      <c r="L56" s="59"/>
      <c r="M56" s="59"/>
      <c r="N56" s="60"/>
      <c r="O56" s="58"/>
      <c r="P56" s="59"/>
      <c r="Q56" s="59"/>
      <c r="R56" s="60"/>
      <c r="S56" s="61"/>
      <c r="T56" s="59"/>
      <c r="U56" s="59"/>
      <c r="V56" s="59"/>
      <c r="W56" s="59"/>
      <c r="X56" s="59"/>
      <c r="Y56" s="59"/>
      <c r="Z56" s="59"/>
      <c r="AA56" s="60"/>
      <c r="AB56" t="str">
        <f>IFERROR(VLOOKUP(S56,TABEL!$L$16:$M$38,2,FALSE),"")</f>
        <v/>
      </c>
    </row>
    <row r="57" spans="1:31" ht="33.75" customHeight="1" x14ac:dyDescent="0.15">
      <c r="A57" t="str">
        <f>IFERROR(VLOOKUP(O57,TABEL!$R$2:$S$9,2,FALSE),"")</f>
        <v/>
      </c>
      <c r="B57" s="3">
        <f t="shared" si="0"/>
        <v>49</v>
      </c>
      <c r="C57" s="55"/>
      <c r="D57" s="56"/>
      <c r="E57" s="56"/>
      <c r="F57" s="56"/>
      <c r="G57" s="56"/>
      <c r="H57" s="57"/>
      <c r="I57" s="58"/>
      <c r="J57" s="59"/>
      <c r="K57" s="59"/>
      <c r="L57" s="59"/>
      <c r="M57" s="59"/>
      <c r="N57" s="60"/>
      <c r="O57" s="58"/>
      <c r="P57" s="59"/>
      <c r="Q57" s="59"/>
      <c r="R57" s="60"/>
      <c r="S57" s="61"/>
      <c r="T57" s="59"/>
      <c r="U57" s="59"/>
      <c r="V57" s="59"/>
      <c r="W57" s="59"/>
      <c r="X57" s="59"/>
      <c r="Y57" s="59"/>
      <c r="Z57" s="59"/>
      <c r="AA57" s="60"/>
      <c r="AB57" t="str">
        <f>IFERROR(VLOOKUP(S57,TABEL!$L$16:$M$38,2,FALSE),"")</f>
        <v/>
      </c>
    </row>
    <row r="58" spans="1:31" ht="33.75" customHeight="1" x14ac:dyDescent="0.15">
      <c r="A58" t="str">
        <f>IFERROR(VLOOKUP(O58,TABEL!$R$2:$S$9,2,FALSE),"")</f>
        <v/>
      </c>
      <c r="B58" s="3">
        <f t="shared" si="0"/>
        <v>50</v>
      </c>
      <c r="C58" s="55"/>
      <c r="D58" s="56"/>
      <c r="E58" s="56"/>
      <c r="F58" s="56"/>
      <c r="G58" s="56"/>
      <c r="H58" s="57"/>
      <c r="I58" s="58"/>
      <c r="J58" s="59"/>
      <c r="K58" s="59"/>
      <c r="L58" s="59"/>
      <c r="M58" s="59"/>
      <c r="N58" s="60"/>
      <c r="O58" s="58"/>
      <c r="P58" s="59"/>
      <c r="Q58" s="59"/>
      <c r="R58" s="60"/>
      <c r="S58" s="61"/>
      <c r="T58" s="59"/>
      <c r="U58" s="59"/>
      <c r="V58" s="59"/>
      <c r="W58" s="59"/>
      <c r="X58" s="59"/>
      <c r="Y58" s="59"/>
      <c r="Z58" s="59"/>
      <c r="AA58" s="60"/>
      <c r="AB58" t="str">
        <f>IFERROR(VLOOKUP(S58,TABEL!$L$16:$M$38,2,FALSE),"")</f>
        <v/>
      </c>
    </row>
    <row r="59" spans="1:31" ht="33.75" customHeight="1" x14ac:dyDescent="0.15">
      <c r="A59" t="str">
        <f>IFERROR(VLOOKUP(O59,TABEL!$R$2:$S$9,2,FALSE),"")</f>
        <v/>
      </c>
      <c r="B59" s="3">
        <f t="shared" si="0"/>
        <v>51</v>
      </c>
      <c r="C59" s="55"/>
      <c r="D59" s="56"/>
      <c r="E59" s="56"/>
      <c r="F59" s="56"/>
      <c r="G59" s="56"/>
      <c r="H59" s="57"/>
      <c r="I59" s="58"/>
      <c r="J59" s="59"/>
      <c r="K59" s="59"/>
      <c r="L59" s="59"/>
      <c r="M59" s="59"/>
      <c r="N59" s="60"/>
      <c r="O59" s="58"/>
      <c r="P59" s="59"/>
      <c r="Q59" s="59"/>
      <c r="R59" s="60"/>
      <c r="S59" s="61"/>
      <c r="T59" s="59"/>
      <c r="U59" s="59"/>
      <c r="V59" s="59"/>
      <c r="W59" s="59"/>
      <c r="X59" s="59"/>
      <c r="Y59" s="59"/>
      <c r="Z59" s="59"/>
      <c r="AA59" s="60"/>
      <c r="AB59" t="str">
        <f>IFERROR(VLOOKUP(S59,TABEL!$L$16:$M$38,2,FALSE),"")</f>
        <v/>
      </c>
    </row>
    <row r="60" spans="1:31" ht="33.75" customHeight="1" x14ac:dyDescent="0.15">
      <c r="A60" t="str">
        <f>IFERROR(VLOOKUP(O60,TABEL!$R$2:$S$9,2,FALSE),"")</f>
        <v/>
      </c>
      <c r="B60" s="3">
        <f t="shared" si="0"/>
        <v>52</v>
      </c>
      <c r="C60" s="55"/>
      <c r="D60" s="56"/>
      <c r="E60" s="56"/>
      <c r="F60" s="56"/>
      <c r="G60" s="56"/>
      <c r="H60" s="57"/>
      <c r="I60" s="58"/>
      <c r="J60" s="59"/>
      <c r="K60" s="59"/>
      <c r="L60" s="59"/>
      <c r="M60" s="59"/>
      <c r="N60" s="60"/>
      <c r="O60" s="58"/>
      <c r="P60" s="59"/>
      <c r="Q60" s="59"/>
      <c r="R60" s="60"/>
      <c r="S60" s="61"/>
      <c r="T60" s="59"/>
      <c r="U60" s="59"/>
      <c r="V60" s="59"/>
      <c r="W60" s="59"/>
      <c r="X60" s="59"/>
      <c r="Y60" s="59"/>
      <c r="Z60" s="59"/>
      <c r="AA60" s="60"/>
      <c r="AB60" t="str">
        <f>IFERROR(VLOOKUP(S60,TABEL!$L$16:$M$38,2,FALSE),"")</f>
        <v/>
      </c>
      <c r="AD60" s="2"/>
    </row>
    <row r="61" spans="1:31" ht="33.75" customHeight="1" x14ac:dyDescent="0.15">
      <c r="A61" t="str">
        <f>IFERROR(VLOOKUP(O61,TABEL!$R$2:$S$9,2,FALSE),"")</f>
        <v/>
      </c>
      <c r="B61" s="3">
        <f t="shared" si="0"/>
        <v>53</v>
      </c>
      <c r="C61" s="55"/>
      <c r="D61" s="56"/>
      <c r="E61" s="56"/>
      <c r="F61" s="56"/>
      <c r="G61" s="56"/>
      <c r="H61" s="57"/>
      <c r="I61" s="58"/>
      <c r="J61" s="59"/>
      <c r="K61" s="59"/>
      <c r="L61" s="59"/>
      <c r="M61" s="59"/>
      <c r="N61" s="60"/>
      <c r="O61" s="58"/>
      <c r="P61" s="59"/>
      <c r="Q61" s="59"/>
      <c r="R61" s="60"/>
      <c r="S61" s="61"/>
      <c r="T61" s="59"/>
      <c r="U61" s="59"/>
      <c r="V61" s="59"/>
      <c r="W61" s="59"/>
      <c r="X61" s="59"/>
      <c r="Y61" s="59"/>
      <c r="Z61" s="59"/>
      <c r="AA61" s="60"/>
      <c r="AB61" t="str">
        <f>IFERROR(VLOOKUP(S61,TABEL!$L$16:$M$38,2,FALSE),"")</f>
        <v/>
      </c>
      <c r="AD61" s="2"/>
    </row>
    <row r="62" spans="1:31" ht="33.75" customHeight="1" x14ac:dyDescent="0.15">
      <c r="A62" t="str">
        <f>IFERROR(VLOOKUP(O62,TABEL!$R$2:$S$9,2,FALSE),"")</f>
        <v/>
      </c>
      <c r="B62" s="3">
        <f t="shared" si="0"/>
        <v>54</v>
      </c>
      <c r="C62" s="55"/>
      <c r="D62" s="56"/>
      <c r="E62" s="56"/>
      <c r="F62" s="56"/>
      <c r="G62" s="56"/>
      <c r="H62" s="57"/>
      <c r="I62" s="58"/>
      <c r="J62" s="59"/>
      <c r="K62" s="59"/>
      <c r="L62" s="59"/>
      <c r="M62" s="59"/>
      <c r="N62" s="60"/>
      <c r="O62" s="58"/>
      <c r="P62" s="59"/>
      <c r="Q62" s="59"/>
      <c r="R62" s="60"/>
      <c r="S62" s="61"/>
      <c r="T62" s="59"/>
      <c r="U62" s="59"/>
      <c r="V62" s="59"/>
      <c r="W62" s="59"/>
      <c r="X62" s="59"/>
      <c r="Y62" s="59"/>
      <c r="Z62" s="59"/>
      <c r="AA62" s="60"/>
      <c r="AB62" t="str">
        <f>IFERROR(VLOOKUP(S62,TABEL!$L$16:$M$38,2,FALSE),"")</f>
        <v/>
      </c>
      <c r="AD62" s="2"/>
    </row>
    <row r="63" spans="1:31" ht="33.75" customHeight="1" x14ac:dyDescent="0.15">
      <c r="A63" t="str">
        <f>IFERROR(VLOOKUP(O63,TABEL!$R$2:$S$9,2,FALSE),"")</f>
        <v/>
      </c>
      <c r="B63" s="3">
        <f t="shared" si="0"/>
        <v>55</v>
      </c>
      <c r="C63" s="55"/>
      <c r="D63" s="56"/>
      <c r="E63" s="56"/>
      <c r="F63" s="56"/>
      <c r="G63" s="56"/>
      <c r="H63" s="57"/>
      <c r="I63" s="58"/>
      <c r="J63" s="59"/>
      <c r="K63" s="59"/>
      <c r="L63" s="59"/>
      <c r="M63" s="59"/>
      <c r="N63" s="60"/>
      <c r="O63" s="58"/>
      <c r="P63" s="59"/>
      <c r="Q63" s="59"/>
      <c r="R63" s="60"/>
      <c r="S63" s="61"/>
      <c r="T63" s="59"/>
      <c r="U63" s="59"/>
      <c r="V63" s="59"/>
      <c r="W63" s="59"/>
      <c r="X63" s="59"/>
      <c r="Y63" s="59"/>
      <c r="Z63" s="59"/>
      <c r="AA63" s="60"/>
      <c r="AB63" t="str">
        <f>IFERROR(VLOOKUP(S63,TABEL!$L$16:$M$38,2,FALSE),"")</f>
        <v/>
      </c>
      <c r="AE63" s="2"/>
    </row>
    <row r="64" spans="1:31" ht="33.75" customHeight="1" x14ac:dyDescent="0.15">
      <c r="A64" t="str">
        <f>IFERROR(VLOOKUP(O64,TABEL!$R$2:$S$9,2,FALSE),"")</f>
        <v/>
      </c>
      <c r="B64" s="3">
        <f t="shared" si="0"/>
        <v>56</v>
      </c>
      <c r="C64" s="55"/>
      <c r="D64" s="56"/>
      <c r="E64" s="56"/>
      <c r="F64" s="56"/>
      <c r="G64" s="56"/>
      <c r="H64" s="57"/>
      <c r="I64" s="58"/>
      <c r="J64" s="59"/>
      <c r="K64" s="59"/>
      <c r="L64" s="59"/>
      <c r="M64" s="59"/>
      <c r="N64" s="60"/>
      <c r="O64" s="58"/>
      <c r="P64" s="59"/>
      <c r="Q64" s="59"/>
      <c r="R64" s="60"/>
      <c r="S64" s="61"/>
      <c r="T64" s="59"/>
      <c r="U64" s="59"/>
      <c r="V64" s="59"/>
      <c r="W64" s="59"/>
      <c r="X64" s="59"/>
      <c r="Y64" s="59"/>
      <c r="Z64" s="59"/>
      <c r="AA64" s="60"/>
      <c r="AB64" t="str">
        <f>IFERROR(VLOOKUP(S64,TABEL!$L$16:$M$38,2,FALSE),"")</f>
        <v/>
      </c>
    </row>
    <row r="65" spans="1:31" ht="33.75" customHeight="1" x14ac:dyDescent="0.15">
      <c r="A65" t="str">
        <f>IFERROR(VLOOKUP(O65,TABEL!$R$2:$S$9,2,FALSE),"")</f>
        <v/>
      </c>
      <c r="B65" s="3">
        <f t="shared" si="0"/>
        <v>57</v>
      </c>
      <c r="C65" s="55"/>
      <c r="D65" s="56"/>
      <c r="E65" s="56"/>
      <c r="F65" s="56"/>
      <c r="G65" s="56"/>
      <c r="H65" s="57"/>
      <c r="I65" s="58"/>
      <c r="J65" s="59"/>
      <c r="K65" s="59"/>
      <c r="L65" s="59"/>
      <c r="M65" s="59"/>
      <c r="N65" s="60"/>
      <c r="O65" s="58"/>
      <c r="P65" s="59"/>
      <c r="Q65" s="59"/>
      <c r="R65" s="60"/>
      <c r="S65" s="61"/>
      <c r="T65" s="59"/>
      <c r="U65" s="59"/>
      <c r="V65" s="59"/>
      <c r="W65" s="59"/>
      <c r="X65" s="59"/>
      <c r="Y65" s="59"/>
      <c r="Z65" s="59"/>
      <c r="AA65" s="60"/>
      <c r="AB65" t="str">
        <f>IFERROR(VLOOKUP(S65,TABEL!$L$16:$M$38,2,FALSE),"")</f>
        <v/>
      </c>
    </row>
    <row r="66" spans="1:31" ht="33.75" customHeight="1" x14ac:dyDescent="0.15">
      <c r="A66" t="str">
        <f>IFERROR(VLOOKUP(O66,TABEL!$R$2:$S$9,2,FALSE),"")</f>
        <v/>
      </c>
      <c r="B66" s="3">
        <f t="shared" si="0"/>
        <v>58</v>
      </c>
      <c r="C66" s="55"/>
      <c r="D66" s="56"/>
      <c r="E66" s="56"/>
      <c r="F66" s="56"/>
      <c r="G66" s="56"/>
      <c r="H66" s="57"/>
      <c r="I66" s="58"/>
      <c r="J66" s="59"/>
      <c r="K66" s="59"/>
      <c r="L66" s="59"/>
      <c r="M66" s="59"/>
      <c r="N66" s="60"/>
      <c r="O66" s="58"/>
      <c r="P66" s="59"/>
      <c r="Q66" s="59"/>
      <c r="R66" s="60"/>
      <c r="S66" s="61"/>
      <c r="T66" s="59"/>
      <c r="U66" s="59"/>
      <c r="V66" s="59"/>
      <c r="W66" s="59"/>
      <c r="X66" s="59"/>
      <c r="Y66" s="59"/>
      <c r="Z66" s="59"/>
      <c r="AA66" s="60"/>
      <c r="AB66" t="str">
        <f>IFERROR(VLOOKUP(S66,TABEL!$L$16:$M$38,2,FALSE),"")</f>
        <v/>
      </c>
    </row>
    <row r="67" spans="1:31" ht="33.75" customHeight="1" x14ac:dyDescent="0.15">
      <c r="A67" t="str">
        <f>IFERROR(VLOOKUP(O67,TABEL!$R$2:$S$9,2,FALSE),"")</f>
        <v/>
      </c>
      <c r="B67" s="3">
        <f t="shared" si="0"/>
        <v>59</v>
      </c>
      <c r="C67" s="55"/>
      <c r="D67" s="56"/>
      <c r="E67" s="56"/>
      <c r="F67" s="56"/>
      <c r="G67" s="56"/>
      <c r="H67" s="57"/>
      <c r="I67" s="58"/>
      <c r="J67" s="59"/>
      <c r="K67" s="59"/>
      <c r="L67" s="59"/>
      <c r="M67" s="59"/>
      <c r="N67" s="60"/>
      <c r="O67" s="58"/>
      <c r="P67" s="59"/>
      <c r="Q67" s="59"/>
      <c r="R67" s="60"/>
      <c r="S67" s="61"/>
      <c r="T67" s="59"/>
      <c r="U67" s="59"/>
      <c r="V67" s="59"/>
      <c r="W67" s="59"/>
      <c r="X67" s="59"/>
      <c r="Y67" s="59"/>
      <c r="Z67" s="59"/>
      <c r="AA67" s="60"/>
      <c r="AB67" t="str">
        <f>IFERROR(VLOOKUP(S67,TABEL!$L$16:$M$38,2,FALSE),"")</f>
        <v/>
      </c>
    </row>
    <row r="68" spans="1:31" ht="33.75" customHeight="1" x14ac:dyDescent="0.15">
      <c r="A68" t="str">
        <f>IFERROR(VLOOKUP(O68,TABEL!$R$2:$S$9,2,FALSE),"")</f>
        <v/>
      </c>
      <c r="B68" s="3">
        <f t="shared" si="0"/>
        <v>60</v>
      </c>
      <c r="C68" s="55"/>
      <c r="D68" s="56"/>
      <c r="E68" s="56"/>
      <c r="F68" s="56"/>
      <c r="G68" s="56"/>
      <c r="H68" s="57"/>
      <c r="I68" s="58"/>
      <c r="J68" s="59"/>
      <c r="K68" s="59"/>
      <c r="L68" s="59"/>
      <c r="M68" s="59"/>
      <c r="N68" s="60"/>
      <c r="O68" s="58"/>
      <c r="P68" s="59"/>
      <c r="Q68" s="59"/>
      <c r="R68" s="60"/>
      <c r="S68" s="61"/>
      <c r="T68" s="59"/>
      <c r="U68" s="59"/>
      <c r="V68" s="59"/>
      <c r="W68" s="59"/>
      <c r="X68" s="59"/>
      <c r="Y68" s="59"/>
      <c r="Z68" s="59"/>
      <c r="AA68" s="60"/>
      <c r="AB68" t="str">
        <f>IFERROR(VLOOKUP(S68,TABEL!$L$16:$M$38,2,FALSE),"")</f>
        <v/>
      </c>
    </row>
    <row r="69" spans="1:31" ht="33.75" customHeight="1" x14ac:dyDescent="0.15">
      <c r="A69" t="str">
        <f>IFERROR(VLOOKUP(O69,TABEL!$R$2:$S$9,2,FALSE),"")</f>
        <v/>
      </c>
      <c r="B69" s="3">
        <f t="shared" si="0"/>
        <v>61</v>
      </c>
      <c r="C69" s="55"/>
      <c r="D69" s="56"/>
      <c r="E69" s="56"/>
      <c r="F69" s="56"/>
      <c r="G69" s="56"/>
      <c r="H69" s="57"/>
      <c r="I69" s="58"/>
      <c r="J69" s="59"/>
      <c r="K69" s="59"/>
      <c r="L69" s="59"/>
      <c r="M69" s="59"/>
      <c r="N69" s="60"/>
      <c r="O69" s="58"/>
      <c r="P69" s="59"/>
      <c r="Q69" s="59"/>
      <c r="R69" s="60"/>
      <c r="S69" s="61"/>
      <c r="T69" s="59"/>
      <c r="U69" s="59"/>
      <c r="V69" s="59"/>
      <c r="W69" s="59"/>
      <c r="X69" s="59"/>
      <c r="Y69" s="59"/>
      <c r="Z69" s="59"/>
      <c r="AA69" s="60"/>
      <c r="AB69" t="str">
        <f>IFERROR(VLOOKUP(S69,TABEL!$L$16:$M$38,2,FALSE),"")</f>
        <v/>
      </c>
      <c r="AD69" s="2"/>
    </row>
    <row r="70" spans="1:31" ht="33.75" customHeight="1" x14ac:dyDescent="0.15">
      <c r="A70" t="str">
        <f>IFERROR(VLOOKUP(O70,TABEL!$R$2:$S$9,2,FALSE),"")</f>
        <v/>
      </c>
      <c r="B70" s="3">
        <f t="shared" si="0"/>
        <v>62</v>
      </c>
      <c r="C70" s="55"/>
      <c r="D70" s="56"/>
      <c r="E70" s="56"/>
      <c r="F70" s="56"/>
      <c r="G70" s="56"/>
      <c r="H70" s="57"/>
      <c r="I70" s="58"/>
      <c r="J70" s="59"/>
      <c r="K70" s="59"/>
      <c r="L70" s="59"/>
      <c r="M70" s="59"/>
      <c r="N70" s="60"/>
      <c r="O70" s="58"/>
      <c r="P70" s="59"/>
      <c r="Q70" s="59"/>
      <c r="R70" s="60"/>
      <c r="S70" s="61"/>
      <c r="T70" s="59"/>
      <c r="U70" s="59"/>
      <c r="V70" s="59"/>
      <c r="W70" s="59"/>
      <c r="X70" s="59"/>
      <c r="Y70" s="59"/>
      <c r="Z70" s="59"/>
      <c r="AA70" s="60"/>
      <c r="AB70" t="str">
        <f>IFERROR(VLOOKUP(S70,TABEL!$L$16:$M$38,2,FALSE),"")</f>
        <v/>
      </c>
      <c r="AD70" s="2"/>
    </row>
    <row r="71" spans="1:31" ht="33.75" customHeight="1" x14ac:dyDescent="0.15">
      <c r="A71" t="str">
        <f>IFERROR(VLOOKUP(O71,TABEL!$R$2:$S$9,2,FALSE),"")</f>
        <v/>
      </c>
      <c r="B71" s="3">
        <f t="shared" si="0"/>
        <v>63</v>
      </c>
      <c r="C71" s="55"/>
      <c r="D71" s="56"/>
      <c r="E71" s="56"/>
      <c r="F71" s="56"/>
      <c r="G71" s="56"/>
      <c r="H71" s="57"/>
      <c r="I71" s="58"/>
      <c r="J71" s="59"/>
      <c r="K71" s="59"/>
      <c r="L71" s="59"/>
      <c r="M71" s="59"/>
      <c r="N71" s="60"/>
      <c r="O71" s="58"/>
      <c r="P71" s="59"/>
      <c r="Q71" s="59"/>
      <c r="R71" s="60"/>
      <c r="S71" s="61"/>
      <c r="T71" s="59"/>
      <c r="U71" s="59"/>
      <c r="V71" s="59"/>
      <c r="W71" s="59"/>
      <c r="X71" s="59"/>
      <c r="Y71" s="59"/>
      <c r="Z71" s="59"/>
      <c r="AA71" s="60"/>
      <c r="AB71" t="str">
        <f>IFERROR(VLOOKUP(S71,TABEL!$L$16:$M$38,2,FALSE),"")</f>
        <v/>
      </c>
      <c r="AE71" s="2"/>
    </row>
    <row r="72" spans="1:31" ht="33.75" customHeight="1" x14ac:dyDescent="0.15">
      <c r="A72" t="str">
        <f>IFERROR(VLOOKUP(O72,TABEL!$R$2:$S$9,2,FALSE),"")</f>
        <v/>
      </c>
      <c r="B72" s="3">
        <f t="shared" si="0"/>
        <v>64</v>
      </c>
      <c r="C72" s="55"/>
      <c r="D72" s="56"/>
      <c r="E72" s="56"/>
      <c r="F72" s="56"/>
      <c r="G72" s="56"/>
      <c r="H72" s="57"/>
      <c r="I72" s="58"/>
      <c r="J72" s="59"/>
      <c r="K72" s="59"/>
      <c r="L72" s="59"/>
      <c r="M72" s="59"/>
      <c r="N72" s="60"/>
      <c r="O72" s="58"/>
      <c r="P72" s="59"/>
      <c r="Q72" s="59"/>
      <c r="R72" s="60"/>
      <c r="S72" s="61"/>
      <c r="T72" s="59"/>
      <c r="U72" s="59"/>
      <c r="V72" s="59"/>
      <c r="W72" s="59"/>
      <c r="X72" s="59"/>
      <c r="Y72" s="59"/>
      <c r="Z72" s="59"/>
      <c r="AA72" s="60"/>
      <c r="AB72" t="str">
        <f>IFERROR(VLOOKUP(S72,TABEL!$L$16:$M$38,2,FALSE),"")</f>
        <v/>
      </c>
    </row>
    <row r="73" spans="1:31" ht="33.75" customHeight="1" x14ac:dyDescent="0.15">
      <c r="A73" t="str">
        <f>IFERROR(VLOOKUP(O73,TABEL!$R$2:$S$9,2,FALSE),"")</f>
        <v/>
      </c>
      <c r="B73" s="3">
        <f t="shared" si="0"/>
        <v>65</v>
      </c>
      <c r="C73" s="55"/>
      <c r="D73" s="56"/>
      <c r="E73" s="56"/>
      <c r="F73" s="56"/>
      <c r="G73" s="56"/>
      <c r="H73" s="57"/>
      <c r="I73" s="58"/>
      <c r="J73" s="59"/>
      <c r="K73" s="59"/>
      <c r="L73" s="59"/>
      <c r="M73" s="59"/>
      <c r="N73" s="60"/>
      <c r="O73" s="58"/>
      <c r="P73" s="59"/>
      <c r="Q73" s="59"/>
      <c r="R73" s="60"/>
      <c r="S73" s="61"/>
      <c r="T73" s="59"/>
      <c r="U73" s="59"/>
      <c r="V73" s="59"/>
      <c r="W73" s="59"/>
      <c r="X73" s="59"/>
      <c r="Y73" s="59"/>
      <c r="Z73" s="59"/>
      <c r="AA73" s="60"/>
      <c r="AB73" t="str">
        <f>IFERROR(VLOOKUP(S73,TABEL!$L$16:$M$38,2,FALSE),"")</f>
        <v/>
      </c>
    </row>
    <row r="74" spans="1:31" ht="33.75" customHeight="1" x14ac:dyDescent="0.15">
      <c r="A74" t="str">
        <f>IFERROR(VLOOKUP(O74,TABEL!$R$2:$S$9,2,FALSE),"")</f>
        <v/>
      </c>
      <c r="B74" s="3">
        <f t="shared" ref="B74:B108" si="1">ROW()-8</f>
        <v>66</v>
      </c>
      <c r="C74" s="55"/>
      <c r="D74" s="56"/>
      <c r="E74" s="56"/>
      <c r="F74" s="56"/>
      <c r="G74" s="56"/>
      <c r="H74" s="57"/>
      <c r="I74" s="58"/>
      <c r="J74" s="59"/>
      <c r="K74" s="59"/>
      <c r="L74" s="59"/>
      <c r="M74" s="59"/>
      <c r="N74" s="60"/>
      <c r="O74" s="58"/>
      <c r="P74" s="59"/>
      <c r="Q74" s="59"/>
      <c r="R74" s="60"/>
      <c r="S74" s="61"/>
      <c r="T74" s="59"/>
      <c r="U74" s="59"/>
      <c r="V74" s="59"/>
      <c r="W74" s="59"/>
      <c r="X74" s="59"/>
      <c r="Y74" s="59"/>
      <c r="Z74" s="59"/>
      <c r="AA74" s="60"/>
      <c r="AB74" t="str">
        <f>IFERROR(VLOOKUP(S74,TABEL!$L$16:$M$38,2,FALSE),"")</f>
        <v/>
      </c>
    </row>
    <row r="75" spans="1:31" ht="33.75" customHeight="1" x14ac:dyDescent="0.15">
      <c r="A75" t="str">
        <f>IFERROR(VLOOKUP(O75,TABEL!$R$2:$S$9,2,FALSE),"")</f>
        <v/>
      </c>
      <c r="B75" s="3">
        <f t="shared" si="1"/>
        <v>67</v>
      </c>
      <c r="C75" s="55"/>
      <c r="D75" s="56"/>
      <c r="E75" s="56"/>
      <c r="F75" s="56"/>
      <c r="G75" s="56"/>
      <c r="H75" s="57"/>
      <c r="I75" s="58"/>
      <c r="J75" s="59"/>
      <c r="K75" s="59"/>
      <c r="L75" s="59"/>
      <c r="M75" s="59"/>
      <c r="N75" s="60"/>
      <c r="O75" s="58"/>
      <c r="P75" s="59"/>
      <c r="Q75" s="59"/>
      <c r="R75" s="60"/>
      <c r="S75" s="61"/>
      <c r="T75" s="59"/>
      <c r="U75" s="59"/>
      <c r="V75" s="59"/>
      <c r="W75" s="59"/>
      <c r="X75" s="59"/>
      <c r="Y75" s="59"/>
      <c r="Z75" s="59"/>
      <c r="AA75" s="60"/>
      <c r="AB75" t="str">
        <f>IFERROR(VLOOKUP(S75,TABEL!$L$16:$M$38,2,FALSE),"")</f>
        <v/>
      </c>
    </row>
    <row r="76" spans="1:31" ht="33.75" customHeight="1" x14ac:dyDescent="0.15">
      <c r="A76" t="str">
        <f>IFERROR(VLOOKUP(O76,TABEL!$R$2:$S$9,2,FALSE),"")</f>
        <v/>
      </c>
      <c r="B76" s="3">
        <f t="shared" si="1"/>
        <v>68</v>
      </c>
      <c r="C76" s="55"/>
      <c r="D76" s="56"/>
      <c r="E76" s="56"/>
      <c r="F76" s="56"/>
      <c r="G76" s="56"/>
      <c r="H76" s="57"/>
      <c r="I76" s="58"/>
      <c r="J76" s="59"/>
      <c r="K76" s="59"/>
      <c r="L76" s="59"/>
      <c r="M76" s="59"/>
      <c r="N76" s="60"/>
      <c r="O76" s="58"/>
      <c r="P76" s="59"/>
      <c r="Q76" s="59"/>
      <c r="R76" s="60"/>
      <c r="S76" s="61"/>
      <c r="T76" s="59"/>
      <c r="U76" s="59"/>
      <c r="V76" s="59"/>
      <c r="W76" s="59"/>
      <c r="X76" s="59"/>
      <c r="Y76" s="59"/>
      <c r="Z76" s="59"/>
      <c r="AA76" s="60"/>
      <c r="AB76" t="str">
        <f>IFERROR(VLOOKUP(S76,TABEL!$L$16:$M$38,2,FALSE),"")</f>
        <v/>
      </c>
    </row>
    <row r="77" spans="1:31" ht="33.75" customHeight="1" x14ac:dyDescent="0.15">
      <c r="A77" t="str">
        <f>IFERROR(VLOOKUP(O77,TABEL!$R$2:$S$9,2,FALSE),"")</f>
        <v/>
      </c>
      <c r="B77" s="3">
        <f t="shared" si="1"/>
        <v>69</v>
      </c>
      <c r="C77" s="55"/>
      <c r="D77" s="56"/>
      <c r="E77" s="56"/>
      <c r="F77" s="56"/>
      <c r="G77" s="56"/>
      <c r="H77" s="57"/>
      <c r="I77" s="58"/>
      <c r="J77" s="59"/>
      <c r="K77" s="59"/>
      <c r="L77" s="59"/>
      <c r="M77" s="59"/>
      <c r="N77" s="60"/>
      <c r="O77" s="58"/>
      <c r="P77" s="59"/>
      <c r="Q77" s="59"/>
      <c r="R77" s="60"/>
      <c r="S77" s="61"/>
      <c r="T77" s="59"/>
      <c r="U77" s="59"/>
      <c r="V77" s="59"/>
      <c r="W77" s="59"/>
      <c r="X77" s="59"/>
      <c r="Y77" s="59"/>
      <c r="Z77" s="59"/>
      <c r="AA77" s="60"/>
      <c r="AB77" t="str">
        <f>IFERROR(VLOOKUP(S77,TABEL!$L$16:$M$38,2,FALSE),"")</f>
        <v/>
      </c>
      <c r="AD77" s="2"/>
    </row>
    <row r="78" spans="1:31" ht="33.75" customHeight="1" x14ac:dyDescent="0.15">
      <c r="A78" t="str">
        <f>IFERROR(VLOOKUP(O78,TABEL!$R$2:$S$9,2,FALSE),"")</f>
        <v/>
      </c>
      <c r="B78" s="3">
        <f t="shared" si="1"/>
        <v>70</v>
      </c>
      <c r="C78" s="55"/>
      <c r="D78" s="56"/>
      <c r="E78" s="56"/>
      <c r="F78" s="56"/>
      <c r="G78" s="56"/>
      <c r="H78" s="57"/>
      <c r="I78" s="58"/>
      <c r="J78" s="59"/>
      <c r="K78" s="59"/>
      <c r="L78" s="59"/>
      <c r="M78" s="59"/>
      <c r="N78" s="60"/>
      <c r="O78" s="58"/>
      <c r="P78" s="59"/>
      <c r="Q78" s="59"/>
      <c r="R78" s="60"/>
      <c r="S78" s="61"/>
      <c r="T78" s="59"/>
      <c r="U78" s="59"/>
      <c r="V78" s="59"/>
      <c r="W78" s="59"/>
      <c r="X78" s="59"/>
      <c r="Y78" s="59"/>
      <c r="Z78" s="59"/>
      <c r="AA78" s="60"/>
      <c r="AB78" t="str">
        <f>IFERROR(VLOOKUP(S78,TABEL!$L$16:$M$38,2,FALSE),"")</f>
        <v/>
      </c>
      <c r="AD78" s="2"/>
    </row>
    <row r="79" spans="1:31" ht="33.75" customHeight="1" x14ac:dyDescent="0.15">
      <c r="A79" t="str">
        <f>IFERROR(VLOOKUP(O79,TABEL!$R$2:$S$9,2,FALSE),"")</f>
        <v/>
      </c>
      <c r="B79" s="3">
        <f t="shared" si="1"/>
        <v>71</v>
      </c>
      <c r="C79" s="55"/>
      <c r="D79" s="56"/>
      <c r="E79" s="56"/>
      <c r="F79" s="56"/>
      <c r="G79" s="56"/>
      <c r="H79" s="57"/>
      <c r="I79" s="58"/>
      <c r="J79" s="59"/>
      <c r="K79" s="59"/>
      <c r="L79" s="59"/>
      <c r="M79" s="59"/>
      <c r="N79" s="60"/>
      <c r="O79" s="58"/>
      <c r="P79" s="59"/>
      <c r="Q79" s="59"/>
      <c r="R79" s="60"/>
      <c r="S79" s="61"/>
      <c r="T79" s="59"/>
      <c r="U79" s="59"/>
      <c r="V79" s="59"/>
      <c r="W79" s="59"/>
      <c r="X79" s="59"/>
      <c r="Y79" s="59"/>
      <c r="Z79" s="59"/>
      <c r="AA79" s="60"/>
      <c r="AB79" t="str">
        <f>IFERROR(VLOOKUP(S79,TABEL!$L$16:$M$38,2,FALSE),"")</f>
        <v/>
      </c>
      <c r="AD79" s="2"/>
    </row>
    <row r="80" spans="1:31" ht="33.75" customHeight="1" x14ac:dyDescent="0.15">
      <c r="A80" t="str">
        <f>IFERROR(VLOOKUP(O80,TABEL!$R$2:$S$9,2,FALSE),"")</f>
        <v/>
      </c>
      <c r="B80" s="3">
        <f t="shared" si="1"/>
        <v>72</v>
      </c>
      <c r="C80" s="55"/>
      <c r="D80" s="56"/>
      <c r="E80" s="56"/>
      <c r="F80" s="56"/>
      <c r="G80" s="56"/>
      <c r="H80" s="57"/>
      <c r="I80" s="58"/>
      <c r="J80" s="59"/>
      <c r="K80" s="59"/>
      <c r="L80" s="59"/>
      <c r="M80" s="59"/>
      <c r="N80" s="60"/>
      <c r="O80" s="58"/>
      <c r="P80" s="59"/>
      <c r="Q80" s="59"/>
      <c r="R80" s="60"/>
      <c r="S80" s="61"/>
      <c r="T80" s="59"/>
      <c r="U80" s="59"/>
      <c r="V80" s="59"/>
      <c r="W80" s="59"/>
      <c r="X80" s="59"/>
      <c r="Y80" s="59"/>
      <c r="Z80" s="59"/>
      <c r="AA80" s="60"/>
      <c r="AB80" t="str">
        <f>IFERROR(VLOOKUP(S80,TABEL!$L$16:$M$38,2,FALSE),"")</f>
        <v/>
      </c>
      <c r="AE80" s="2"/>
    </row>
    <row r="81" spans="1:31" ht="33.75" customHeight="1" x14ac:dyDescent="0.15">
      <c r="A81" t="str">
        <f>IFERROR(VLOOKUP(O81,TABEL!$R$2:$S$9,2,FALSE),"")</f>
        <v/>
      </c>
      <c r="B81" s="3">
        <f t="shared" si="1"/>
        <v>73</v>
      </c>
      <c r="C81" s="55"/>
      <c r="D81" s="56"/>
      <c r="E81" s="56"/>
      <c r="F81" s="56"/>
      <c r="G81" s="56"/>
      <c r="H81" s="57"/>
      <c r="I81" s="58"/>
      <c r="J81" s="59"/>
      <c r="K81" s="59"/>
      <c r="L81" s="59"/>
      <c r="M81" s="59"/>
      <c r="N81" s="60"/>
      <c r="O81" s="58"/>
      <c r="P81" s="59"/>
      <c r="Q81" s="59"/>
      <c r="R81" s="60"/>
      <c r="S81" s="61"/>
      <c r="T81" s="59"/>
      <c r="U81" s="59"/>
      <c r="V81" s="59"/>
      <c r="W81" s="59"/>
      <c r="X81" s="59"/>
      <c r="Y81" s="59"/>
      <c r="Z81" s="59"/>
      <c r="AA81" s="60"/>
      <c r="AB81" t="str">
        <f>IFERROR(VLOOKUP(S81,TABEL!$L$16:$M$38,2,FALSE),"")</f>
        <v/>
      </c>
    </row>
    <row r="82" spans="1:31" ht="33.75" customHeight="1" x14ac:dyDescent="0.15">
      <c r="A82" t="str">
        <f>IFERROR(VLOOKUP(O82,TABEL!$R$2:$S$9,2,FALSE),"")</f>
        <v/>
      </c>
      <c r="B82" s="3">
        <f t="shared" si="1"/>
        <v>74</v>
      </c>
      <c r="C82" s="55"/>
      <c r="D82" s="56"/>
      <c r="E82" s="56"/>
      <c r="F82" s="56"/>
      <c r="G82" s="56"/>
      <c r="H82" s="57"/>
      <c r="I82" s="58"/>
      <c r="J82" s="59"/>
      <c r="K82" s="59"/>
      <c r="L82" s="59"/>
      <c r="M82" s="59"/>
      <c r="N82" s="60"/>
      <c r="O82" s="58"/>
      <c r="P82" s="59"/>
      <c r="Q82" s="59"/>
      <c r="R82" s="60"/>
      <c r="S82" s="61"/>
      <c r="T82" s="59"/>
      <c r="U82" s="59"/>
      <c r="V82" s="59"/>
      <c r="W82" s="59"/>
      <c r="X82" s="59"/>
      <c r="Y82" s="59"/>
      <c r="Z82" s="59"/>
      <c r="AA82" s="60"/>
      <c r="AB82" t="str">
        <f>IFERROR(VLOOKUP(S82,TABEL!$L$16:$M$38,2,FALSE),"")</f>
        <v/>
      </c>
    </row>
    <row r="83" spans="1:31" ht="33.75" customHeight="1" x14ac:dyDescent="0.15">
      <c r="A83" t="str">
        <f>IFERROR(VLOOKUP(O83,TABEL!$R$2:$S$9,2,FALSE),"")</f>
        <v/>
      </c>
      <c r="B83" s="3">
        <f t="shared" si="1"/>
        <v>75</v>
      </c>
      <c r="C83" s="55"/>
      <c r="D83" s="56"/>
      <c r="E83" s="56"/>
      <c r="F83" s="56"/>
      <c r="G83" s="56"/>
      <c r="H83" s="57"/>
      <c r="I83" s="58"/>
      <c r="J83" s="59"/>
      <c r="K83" s="59"/>
      <c r="L83" s="59"/>
      <c r="M83" s="59"/>
      <c r="N83" s="60"/>
      <c r="O83" s="58"/>
      <c r="P83" s="59"/>
      <c r="Q83" s="59"/>
      <c r="R83" s="60"/>
      <c r="S83" s="61"/>
      <c r="T83" s="59"/>
      <c r="U83" s="59"/>
      <c r="V83" s="59"/>
      <c r="W83" s="59"/>
      <c r="X83" s="59"/>
      <c r="Y83" s="59"/>
      <c r="Z83" s="59"/>
      <c r="AA83" s="60"/>
      <c r="AB83" t="str">
        <f>IFERROR(VLOOKUP(S83,TABEL!$L$16:$M$38,2,FALSE),"")</f>
        <v/>
      </c>
    </row>
    <row r="84" spans="1:31" ht="33.75" customHeight="1" x14ac:dyDescent="0.15">
      <c r="A84" t="str">
        <f>IFERROR(VLOOKUP(O84,TABEL!$R$2:$S$9,2,FALSE),"")</f>
        <v/>
      </c>
      <c r="B84" s="3">
        <f t="shared" si="1"/>
        <v>76</v>
      </c>
      <c r="C84" s="55"/>
      <c r="D84" s="56"/>
      <c r="E84" s="56"/>
      <c r="F84" s="56"/>
      <c r="G84" s="56"/>
      <c r="H84" s="57"/>
      <c r="I84" s="58"/>
      <c r="J84" s="59"/>
      <c r="K84" s="59"/>
      <c r="L84" s="59"/>
      <c r="M84" s="59"/>
      <c r="N84" s="60"/>
      <c r="O84" s="58"/>
      <c r="P84" s="59"/>
      <c r="Q84" s="59"/>
      <c r="R84" s="60"/>
      <c r="S84" s="61"/>
      <c r="T84" s="59"/>
      <c r="U84" s="59"/>
      <c r="V84" s="59"/>
      <c r="W84" s="59"/>
      <c r="X84" s="59"/>
      <c r="Y84" s="59"/>
      <c r="Z84" s="59"/>
      <c r="AA84" s="60"/>
      <c r="AB84" t="str">
        <f>IFERROR(VLOOKUP(S84,TABEL!$L$16:$M$38,2,FALSE),"")</f>
        <v/>
      </c>
    </row>
    <row r="85" spans="1:31" ht="33.75" customHeight="1" x14ac:dyDescent="0.15">
      <c r="A85" t="str">
        <f>IFERROR(VLOOKUP(O85,TABEL!$R$2:$S$9,2,FALSE),"")</f>
        <v/>
      </c>
      <c r="B85" s="3">
        <f t="shared" si="1"/>
        <v>77</v>
      </c>
      <c r="C85" s="55"/>
      <c r="D85" s="56"/>
      <c r="E85" s="56"/>
      <c r="F85" s="56"/>
      <c r="G85" s="56"/>
      <c r="H85" s="57"/>
      <c r="I85" s="58"/>
      <c r="J85" s="59"/>
      <c r="K85" s="59"/>
      <c r="L85" s="59"/>
      <c r="M85" s="59"/>
      <c r="N85" s="60"/>
      <c r="O85" s="58"/>
      <c r="P85" s="59"/>
      <c r="Q85" s="59"/>
      <c r="R85" s="60"/>
      <c r="S85" s="61"/>
      <c r="T85" s="59"/>
      <c r="U85" s="59"/>
      <c r="V85" s="59"/>
      <c r="W85" s="59"/>
      <c r="X85" s="59"/>
      <c r="Y85" s="59"/>
      <c r="Z85" s="59"/>
      <c r="AA85" s="60"/>
      <c r="AB85" t="str">
        <f>IFERROR(VLOOKUP(S85,TABEL!$L$16:$M$38,2,FALSE),"")</f>
        <v/>
      </c>
    </row>
    <row r="86" spans="1:31" ht="33.75" customHeight="1" x14ac:dyDescent="0.15">
      <c r="A86" t="str">
        <f>IFERROR(VLOOKUP(O86,TABEL!$R$2:$S$9,2,FALSE),"")</f>
        <v/>
      </c>
      <c r="B86" s="3">
        <f t="shared" si="1"/>
        <v>78</v>
      </c>
      <c r="C86" s="55"/>
      <c r="D86" s="56"/>
      <c r="E86" s="56"/>
      <c r="F86" s="56"/>
      <c r="G86" s="56"/>
      <c r="H86" s="57"/>
      <c r="I86" s="58"/>
      <c r="J86" s="59"/>
      <c r="K86" s="59"/>
      <c r="L86" s="59"/>
      <c r="M86" s="59"/>
      <c r="N86" s="60"/>
      <c r="O86" s="58"/>
      <c r="P86" s="59"/>
      <c r="Q86" s="59"/>
      <c r="R86" s="60"/>
      <c r="S86" s="61"/>
      <c r="T86" s="59"/>
      <c r="U86" s="59"/>
      <c r="V86" s="59"/>
      <c r="W86" s="59"/>
      <c r="X86" s="59"/>
      <c r="Y86" s="59"/>
      <c r="Z86" s="59"/>
      <c r="AA86" s="60"/>
      <c r="AB86" t="str">
        <f>IFERROR(VLOOKUP(S86,TABEL!$L$16:$M$38,2,FALSE),"")</f>
        <v/>
      </c>
      <c r="AD86" s="2"/>
    </row>
    <row r="87" spans="1:31" ht="33.75" customHeight="1" x14ac:dyDescent="0.15">
      <c r="A87" t="str">
        <f>IFERROR(VLOOKUP(O87,TABEL!$R$2:$S$9,2,FALSE),"")</f>
        <v/>
      </c>
      <c r="B87" s="3">
        <f t="shared" si="1"/>
        <v>79</v>
      </c>
      <c r="C87" s="55"/>
      <c r="D87" s="56"/>
      <c r="E87" s="56"/>
      <c r="F87" s="56"/>
      <c r="G87" s="56"/>
      <c r="H87" s="57"/>
      <c r="I87" s="58"/>
      <c r="J87" s="59"/>
      <c r="K87" s="59"/>
      <c r="L87" s="59"/>
      <c r="M87" s="59"/>
      <c r="N87" s="60"/>
      <c r="O87" s="58"/>
      <c r="P87" s="59"/>
      <c r="Q87" s="59"/>
      <c r="R87" s="60"/>
      <c r="S87" s="61"/>
      <c r="T87" s="59"/>
      <c r="U87" s="59"/>
      <c r="V87" s="59"/>
      <c r="W87" s="59"/>
      <c r="X87" s="59"/>
      <c r="Y87" s="59"/>
      <c r="Z87" s="59"/>
      <c r="AA87" s="60"/>
      <c r="AB87" t="str">
        <f>IFERROR(VLOOKUP(S87,TABEL!$L$16:$M$38,2,FALSE),"")</f>
        <v/>
      </c>
      <c r="AD87" s="2"/>
    </row>
    <row r="88" spans="1:31" ht="33.75" customHeight="1" x14ac:dyDescent="0.15">
      <c r="A88" t="str">
        <f>IFERROR(VLOOKUP(O88,TABEL!$R$2:$S$9,2,FALSE),"")</f>
        <v/>
      </c>
      <c r="B88" s="3">
        <f t="shared" si="1"/>
        <v>80</v>
      </c>
      <c r="C88" s="55"/>
      <c r="D88" s="56"/>
      <c r="E88" s="56"/>
      <c r="F88" s="56"/>
      <c r="G88" s="56"/>
      <c r="H88" s="57"/>
      <c r="I88" s="58"/>
      <c r="J88" s="59"/>
      <c r="K88" s="59"/>
      <c r="L88" s="59"/>
      <c r="M88" s="59"/>
      <c r="N88" s="60"/>
      <c r="O88" s="58"/>
      <c r="P88" s="59"/>
      <c r="Q88" s="59"/>
      <c r="R88" s="60"/>
      <c r="S88" s="61"/>
      <c r="T88" s="59"/>
      <c r="U88" s="59"/>
      <c r="V88" s="59"/>
      <c r="W88" s="59"/>
      <c r="X88" s="59"/>
      <c r="Y88" s="59"/>
      <c r="Z88" s="59"/>
      <c r="AA88" s="60"/>
      <c r="AB88" t="str">
        <f>IFERROR(VLOOKUP(S88,TABEL!$L$16:$M$38,2,FALSE),"")</f>
        <v/>
      </c>
      <c r="AE88" s="2"/>
    </row>
    <row r="89" spans="1:31" ht="33.75" customHeight="1" x14ac:dyDescent="0.15">
      <c r="A89" t="str">
        <f>IFERROR(VLOOKUP(O89,TABEL!$R$2:$S$9,2,FALSE),"")</f>
        <v/>
      </c>
      <c r="B89" s="3">
        <f t="shared" si="1"/>
        <v>81</v>
      </c>
      <c r="C89" s="55"/>
      <c r="D89" s="56"/>
      <c r="E89" s="56"/>
      <c r="F89" s="56"/>
      <c r="G89" s="56"/>
      <c r="H89" s="57"/>
      <c r="I89" s="58"/>
      <c r="J89" s="59"/>
      <c r="K89" s="59"/>
      <c r="L89" s="59"/>
      <c r="M89" s="59"/>
      <c r="N89" s="60"/>
      <c r="O89" s="58"/>
      <c r="P89" s="59"/>
      <c r="Q89" s="59"/>
      <c r="R89" s="60"/>
      <c r="S89" s="61"/>
      <c r="T89" s="59"/>
      <c r="U89" s="59"/>
      <c r="V89" s="59"/>
      <c r="W89" s="59"/>
      <c r="X89" s="59"/>
      <c r="Y89" s="59"/>
      <c r="Z89" s="59"/>
      <c r="AA89" s="60"/>
      <c r="AB89" t="str">
        <f>IFERROR(VLOOKUP(S89,TABEL!$L$16:$M$38,2,FALSE),"")</f>
        <v/>
      </c>
    </row>
    <row r="90" spans="1:31" ht="33.75" customHeight="1" x14ac:dyDescent="0.15">
      <c r="A90" t="str">
        <f>IFERROR(VLOOKUP(O90,TABEL!$R$2:$S$9,2,FALSE),"")</f>
        <v/>
      </c>
      <c r="B90" s="3">
        <f t="shared" si="1"/>
        <v>82</v>
      </c>
      <c r="C90" s="55"/>
      <c r="D90" s="56"/>
      <c r="E90" s="56"/>
      <c r="F90" s="56"/>
      <c r="G90" s="56"/>
      <c r="H90" s="57"/>
      <c r="I90" s="58"/>
      <c r="J90" s="59"/>
      <c r="K90" s="59"/>
      <c r="L90" s="59"/>
      <c r="M90" s="59"/>
      <c r="N90" s="60"/>
      <c r="O90" s="58"/>
      <c r="P90" s="59"/>
      <c r="Q90" s="59"/>
      <c r="R90" s="60"/>
      <c r="S90" s="61"/>
      <c r="T90" s="59"/>
      <c r="U90" s="59"/>
      <c r="V90" s="59"/>
      <c r="W90" s="59"/>
      <c r="X90" s="59"/>
      <c r="Y90" s="59"/>
      <c r="Z90" s="59"/>
      <c r="AA90" s="60"/>
      <c r="AB90" t="str">
        <f>IFERROR(VLOOKUP(S90,TABEL!$L$16:$M$38,2,FALSE),"")</f>
        <v/>
      </c>
    </row>
    <row r="91" spans="1:31" ht="33.75" customHeight="1" x14ac:dyDescent="0.15">
      <c r="A91" t="str">
        <f>IFERROR(VLOOKUP(O91,TABEL!$R$2:$S$9,2,FALSE),"")</f>
        <v/>
      </c>
      <c r="B91" s="3">
        <f t="shared" si="1"/>
        <v>83</v>
      </c>
      <c r="C91" s="55"/>
      <c r="D91" s="56"/>
      <c r="E91" s="56"/>
      <c r="F91" s="56"/>
      <c r="G91" s="56"/>
      <c r="H91" s="57"/>
      <c r="I91" s="58"/>
      <c r="J91" s="59"/>
      <c r="K91" s="59"/>
      <c r="L91" s="59"/>
      <c r="M91" s="59"/>
      <c r="N91" s="60"/>
      <c r="O91" s="58"/>
      <c r="P91" s="59"/>
      <c r="Q91" s="59"/>
      <c r="R91" s="60"/>
      <c r="S91" s="61"/>
      <c r="T91" s="59"/>
      <c r="U91" s="59"/>
      <c r="V91" s="59"/>
      <c r="W91" s="59"/>
      <c r="X91" s="59"/>
      <c r="Y91" s="59"/>
      <c r="Z91" s="59"/>
      <c r="AA91" s="60"/>
      <c r="AB91" t="str">
        <f>IFERROR(VLOOKUP(S91,TABEL!$L$16:$M$38,2,FALSE),"")</f>
        <v/>
      </c>
    </row>
    <row r="92" spans="1:31" ht="33.75" customHeight="1" x14ac:dyDescent="0.15">
      <c r="A92" t="str">
        <f>IFERROR(VLOOKUP(O92,TABEL!$R$2:$S$9,2,FALSE),"")</f>
        <v/>
      </c>
      <c r="B92" s="3">
        <f t="shared" si="1"/>
        <v>84</v>
      </c>
      <c r="C92" s="55"/>
      <c r="D92" s="56"/>
      <c r="E92" s="56"/>
      <c r="F92" s="56"/>
      <c r="G92" s="56"/>
      <c r="H92" s="57"/>
      <c r="I92" s="58"/>
      <c r="J92" s="59"/>
      <c r="K92" s="59"/>
      <c r="L92" s="59"/>
      <c r="M92" s="59"/>
      <c r="N92" s="60"/>
      <c r="O92" s="58"/>
      <c r="P92" s="59"/>
      <c r="Q92" s="59"/>
      <c r="R92" s="60"/>
      <c r="S92" s="61"/>
      <c r="T92" s="59"/>
      <c r="U92" s="59"/>
      <c r="V92" s="59"/>
      <c r="W92" s="59"/>
      <c r="X92" s="59"/>
      <c r="Y92" s="59"/>
      <c r="Z92" s="59"/>
      <c r="AA92" s="60"/>
      <c r="AB92" t="str">
        <f>IFERROR(VLOOKUP(S92,TABEL!$L$16:$M$38,2,FALSE),"")</f>
        <v/>
      </c>
    </row>
    <row r="93" spans="1:31" ht="33.75" customHeight="1" x14ac:dyDescent="0.15">
      <c r="A93" t="str">
        <f>IFERROR(VLOOKUP(O93,TABEL!$R$2:$S$9,2,FALSE),"")</f>
        <v/>
      </c>
      <c r="B93" s="3">
        <f t="shared" si="1"/>
        <v>85</v>
      </c>
      <c r="C93" s="55"/>
      <c r="D93" s="56"/>
      <c r="E93" s="56"/>
      <c r="F93" s="56"/>
      <c r="G93" s="56"/>
      <c r="H93" s="57"/>
      <c r="I93" s="58"/>
      <c r="J93" s="59"/>
      <c r="K93" s="59"/>
      <c r="L93" s="59"/>
      <c r="M93" s="59"/>
      <c r="N93" s="60"/>
      <c r="O93" s="58"/>
      <c r="P93" s="59"/>
      <c r="Q93" s="59"/>
      <c r="R93" s="60"/>
      <c r="S93" s="61"/>
      <c r="T93" s="59"/>
      <c r="U93" s="59"/>
      <c r="V93" s="59"/>
      <c r="W93" s="59"/>
      <c r="X93" s="59"/>
      <c r="Y93" s="59"/>
      <c r="Z93" s="59"/>
      <c r="AA93" s="60"/>
      <c r="AB93" t="str">
        <f>IFERROR(VLOOKUP(S93,TABEL!$L$16:$M$38,2,FALSE),"")</f>
        <v/>
      </c>
      <c r="AD93" s="2"/>
    </row>
    <row r="94" spans="1:31" ht="33.75" customHeight="1" x14ac:dyDescent="0.15">
      <c r="A94" t="str">
        <f>IFERROR(VLOOKUP(O94,TABEL!$R$2:$S$9,2,FALSE),"")</f>
        <v/>
      </c>
      <c r="B94" s="3">
        <f t="shared" si="1"/>
        <v>86</v>
      </c>
      <c r="C94" s="55"/>
      <c r="D94" s="56"/>
      <c r="E94" s="56"/>
      <c r="F94" s="56"/>
      <c r="G94" s="56"/>
      <c r="H94" s="57"/>
      <c r="I94" s="58"/>
      <c r="J94" s="59"/>
      <c r="K94" s="59"/>
      <c r="L94" s="59"/>
      <c r="M94" s="59"/>
      <c r="N94" s="60"/>
      <c r="O94" s="58"/>
      <c r="P94" s="59"/>
      <c r="Q94" s="59"/>
      <c r="R94" s="60"/>
      <c r="S94" s="61"/>
      <c r="T94" s="59"/>
      <c r="U94" s="59"/>
      <c r="V94" s="59"/>
      <c r="W94" s="59"/>
      <c r="X94" s="59"/>
      <c r="Y94" s="59"/>
      <c r="Z94" s="59"/>
      <c r="AA94" s="60"/>
      <c r="AB94" t="str">
        <f>IFERROR(VLOOKUP(S94,TABEL!$L$16:$M$38,2,FALSE),"")</f>
        <v/>
      </c>
      <c r="AD94" s="2"/>
    </row>
    <row r="95" spans="1:31" ht="33.75" customHeight="1" x14ac:dyDescent="0.15">
      <c r="A95" t="str">
        <f>IFERROR(VLOOKUP(O95,TABEL!$R$2:$S$9,2,FALSE),"")</f>
        <v/>
      </c>
      <c r="B95" s="3">
        <f t="shared" si="1"/>
        <v>87</v>
      </c>
      <c r="C95" s="55"/>
      <c r="D95" s="56"/>
      <c r="E95" s="56"/>
      <c r="F95" s="56"/>
      <c r="G95" s="56"/>
      <c r="H95" s="57"/>
      <c r="I95" s="58"/>
      <c r="J95" s="59"/>
      <c r="K95" s="59"/>
      <c r="L95" s="59"/>
      <c r="M95" s="59"/>
      <c r="N95" s="60"/>
      <c r="O95" s="58"/>
      <c r="P95" s="59"/>
      <c r="Q95" s="59"/>
      <c r="R95" s="60"/>
      <c r="S95" s="61"/>
      <c r="T95" s="59"/>
      <c r="U95" s="59"/>
      <c r="V95" s="59"/>
      <c r="W95" s="59"/>
      <c r="X95" s="59"/>
      <c r="Y95" s="59"/>
      <c r="Z95" s="59"/>
      <c r="AA95" s="60"/>
      <c r="AB95" t="str">
        <f>IFERROR(VLOOKUP(S95,TABEL!$L$16:$M$38,2,FALSE),"")</f>
        <v/>
      </c>
      <c r="AD95" s="2"/>
    </row>
    <row r="96" spans="1:31" ht="33.75" customHeight="1" x14ac:dyDescent="0.15">
      <c r="A96" t="str">
        <f>IFERROR(VLOOKUP(O96,TABEL!$R$2:$S$9,2,FALSE),"")</f>
        <v/>
      </c>
      <c r="B96" s="3">
        <f t="shared" si="1"/>
        <v>88</v>
      </c>
      <c r="C96" s="55"/>
      <c r="D96" s="56"/>
      <c r="E96" s="56"/>
      <c r="F96" s="56"/>
      <c r="G96" s="56"/>
      <c r="H96" s="57"/>
      <c r="I96" s="58"/>
      <c r="J96" s="59"/>
      <c r="K96" s="59"/>
      <c r="L96" s="59"/>
      <c r="M96" s="59"/>
      <c r="N96" s="60"/>
      <c r="O96" s="58"/>
      <c r="P96" s="59"/>
      <c r="Q96" s="59"/>
      <c r="R96" s="60"/>
      <c r="S96" s="61"/>
      <c r="T96" s="59"/>
      <c r="U96" s="59"/>
      <c r="V96" s="59"/>
      <c r="W96" s="59"/>
      <c r="X96" s="59"/>
      <c r="Y96" s="59"/>
      <c r="Z96" s="59"/>
      <c r="AA96" s="60"/>
      <c r="AB96" t="str">
        <f>IFERROR(VLOOKUP(S96,TABEL!$L$16:$M$38,2,FALSE),"")</f>
        <v/>
      </c>
      <c r="AE96" s="2"/>
    </row>
    <row r="97" spans="1:31" ht="33.75" customHeight="1" x14ac:dyDescent="0.15">
      <c r="A97" t="str">
        <f>IFERROR(VLOOKUP(O97,TABEL!$R$2:$S$9,2,FALSE),"")</f>
        <v/>
      </c>
      <c r="B97" s="3">
        <f t="shared" si="1"/>
        <v>89</v>
      </c>
      <c r="C97" s="55"/>
      <c r="D97" s="56"/>
      <c r="E97" s="56"/>
      <c r="F97" s="56"/>
      <c r="G97" s="56"/>
      <c r="H97" s="57"/>
      <c r="I97" s="58"/>
      <c r="J97" s="59"/>
      <c r="K97" s="59"/>
      <c r="L97" s="59"/>
      <c r="M97" s="59"/>
      <c r="N97" s="60"/>
      <c r="O97" s="58"/>
      <c r="P97" s="59"/>
      <c r="Q97" s="59"/>
      <c r="R97" s="60"/>
      <c r="S97" s="61"/>
      <c r="T97" s="59"/>
      <c r="U97" s="59"/>
      <c r="V97" s="59"/>
      <c r="W97" s="59"/>
      <c r="X97" s="59"/>
      <c r="Y97" s="59"/>
      <c r="Z97" s="59"/>
      <c r="AA97" s="60"/>
      <c r="AB97" t="str">
        <f>IFERROR(VLOOKUP(S97,TABEL!$L$16:$M$38,2,FALSE),"")</f>
        <v/>
      </c>
    </row>
    <row r="98" spans="1:31" ht="33.75" customHeight="1" x14ac:dyDescent="0.15">
      <c r="A98" t="str">
        <f>IFERROR(VLOOKUP(O98,TABEL!$R$2:$S$9,2,FALSE),"")</f>
        <v/>
      </c>
      <c r="B98" s="3">
        <f t="shared" si="1"/>
        <v>90</v>
      </c>
      <c r="C98" s="55"/>
      <c r="D98" s="56"/>
      <c r="E98" s="56"/>
      <c r="F98" s="56"/>
      <c r="G98" s="56"/>
      <c r="H98" s="57"/>
      <c r="I98" s="58"/>
      <c r="J98" s="59"/>
      <c r="K98" s="59"/>
      <c r="L98" s="59"/>
      <c r="M98" s="59"/>
      <c r="N98" s="60"/>
      <c r="O98" s="58"/>
      <c r="P98" s="59"/>
      <c r="Q98" s="59"/>
      <c r="R98" s="60"/>
      <c r="S98" s="61"/>
      <c r="T98" s="59"/>
      <c r="U98" s="59"/>
      <c r="V98" s="59"/>
      <c r="W98" s="59"/>
      <c r="X98" s="59"/>
      <c r="Y98" s="59"/>
      <c r="Z98" s="59"/>
      <c r="AA98" s="60"/>
      <c r="AB98" t="str">
        <f>IFERROR(VLOOKUP(S98,TABEL!$L$16:$M$38,2,FALSE),"")</f>
        <v/>
      </c>
    </row>
    <row r="99" spans="1:31" ht="33.75" customHeight="1" x14ac:dyDescent="0.15">
      <c r="A99" t="str">
        <f>IFERROR(VLOOKUP(O99,TABEL!$R$2:$S$9,2,FALSE),"")</f>
        <v/>
      </c>
      <c r="B99" s="3">
        <f t="shared" si="1"/>
        <v>91</v>
      </c>
      <c r="C99" s="55"/>
      <c r="D99" s="56"/>
      <c r="E99" s="56"/>
      <c r="F99" s="56"/>
      <c r="G99" s="56"/>
      <c r="H99" s="57"/>
      <c r="I99" s="58"/>
      <c r="J99" s="59"/>
      <c r="K99" s="59"/>
      <c r="L99" s="59"/>
      <c r="M99" s="59"/>
      <c r="N99" s="60"/>
      <c r="O99" s="58"/>
      <c r="P99" s="59"/>
      <c r="Q99" s="59"/>
      <c r="R99" s="60"/>
      <c r="S99" s="61"/>
      <c r="T99" s="59"/>
      <c r="U99" s="59"/>
      <c r="V99" s="59"/>
      <c r="W99" s="59"/>
      <c r="X99" s="59"/>
      <c r="Y99" s="59"/>
      <c r="Z99" s="59"/>
      <c r="AA99" s="60"/>
      <c r="AB99" t="str">
        <f>IFERROR(VLOOKUP(S99,TABEL!$L$16:$M$38,2,FALSE),"")</f>
        <v/>
      </c>
    </row>
    <row r="100" spans="1:31" ht="33.75" customHeight="1" x14ac:dyDescent="0.15">
      <c r="A100" t="str">
        <f>IFERROR(VLOOKUP(O100,TABEL!$R$2:$S$9,2,FALSE),"")</f>
        <v/>
      </c>
      <c r="B100" s="3">
        <f t="shared" si="1"/>
        <v>92</v>
      </c>
      <c r="C100" s="55"/>
      <c r="D100" s="56"/>
      <c r="E100" s="56"/>
      <c r="F100" s="56"/>
      <c r="G100" s="56"/>
      <c r="H100" s="57"/>
      <c r="I100" s="58"/>
      <c r="J100" s="59"/>
      <c r="K100" s="59"/>
      <c r="L100" s="59"/>
      <c r="M100" s="59"/>
      <c r="N100" s="60"/>
      <c r="O100" s="58"/>
      <c r="P100" s="59"/>
      <c r="Q100" s="59"/>
      <c r="R100" s="60"/>
      <c r="S100" s="61"/>
      <c r="T100" s="59"/>
      <c r="U100" s="59"/>
      <c r="V100" s="59"/>
      <c r="W100" s="59"/>
      <c r="X100" s="59"/>
      <c r="Y100" s="59"/>
      <c r="Z100" s="59"/>
      <c r="AA100" s="60"/>
      <c r="AB100" t="str">
        <f>IFERROR(VLOOKUP(S100,TABEL!$L$16:$M$38,2,FALSE),"")</f>
        <v/>
      </c>
    </row>
    <row r="101" spans="1:31" ht="33.75" customHeight="1" x14ac:dyDescent="0.15">
      <c r="A101" t="str">
        <f>IFERROR(VLOOKUP(O101,TABEL!$R$2:$S$9,2,FALSE),"")</f>
        <v/>
      </c>
      <c r="B101" s="3">
        <f t="shared" si="1"/>
        <v>93</v>
      </c>
      <c r="C101" s="55"/>
      <c r="D101" s="56"/>
      <c r="E101" s="56"/>
      <c r="F101" s="56"/>
      <c r="G101" s="56"/>
      <c r="H101" s="57"/>
      <c r="I101" s="58"/>
      <c r="J101" s="59"/>
      <c r="K101" s="59"/>
      <c r="L101" s="59"/>
      <c r="M101" s="59"/>
      <c r="N101" s="60"/>
      <c r="O101" s="58"/>
      <c r="P101" s="59"/>
      <c r="Q101" s="59"/>
      <c r="R101" s="60"/>
      <c r="S101" s="61"/>
      <c r="T101" s="59"/>
      <c r="U101" s="59"/>
      <c r="V101" s="59"/>
      <c r="W101" s="59"/>
      <c r="X101" s="59"/>
      <c r="Y101" s="59"/>
      <c r="Z101" s="59"/>
      <c r="AA101" s="60"/>
      <c r="AB101" t="str">
        <f>IFERROR(VLOOKUP(S101,TABEL!$L$16:$M$38,2,FALSE),"")</f>
        <v/>
      </c>
    </row>
    <row r="102" spans="1:31" ht="33.75" customHeight="1" x14ac:dyDescent="0.15">
      <c r="A102" t="str">
        <f>IFERROR(VLOOKUP(O102,TABEL!$R$2:$S$9,2,FALSE),"")</f>
        <v/>
      </c>
      <c r="B102" s="3">
        <f t="shared" si="1"/>
        <v>94</v>
      </c>
      <c r="C102" s="55"/>
      <c r="D102" s="56"/>
      <c r="E102" s="56"/>
      <c r="F102" s="56"/>
      <c r="G102" s="56"/>
      <c r="H102" s="57"/>
      <c r="I102" s="58"/>
      <c r="J102" s="59"/>
      <c r="K102" s="59"/>
      <c r="L102" s="59"/>
      <c r="M102" s="59"/>
      <c r="N102" s="60"/>
      <c r="O102" s="58"/>
      <c r="P102" s="59"/>
      <c r="Q102" s="59"/>
      <c r="R102" s="60"/>
      <c r="S102" s="61"/>
      <c r="T102" s="59"/>
      <c r="U102" s="59"/>
      <c r="V102" s="59"/>
      <c r="W102" s="59"/>
      <c r="X102" s="59"/>
      <c r="Y102" s="59"/>
      <c r="Z102" s="59"/>
      <c r="AA102" s="60"/>
      <c r="AB102" t="str">
        <f>IFERROR(VLOOKUP(S102,TABEL!$L$16:$M$38,2,FALSE),"")</f>
        <v/>
      </c>
      <c r="AD102" s="2"/>
    </row>
    <row r="103" spans="1:31" ht="33.75" customHeight="1" x14ac:dyDescent="0.15">
      <c r="A103" t="str">
        <f>IFERROR(VLOOKUP(O103,TABEL!$R$2:$S$9,2,FALSE),"")</f>
        <v/>
      </c>
      <c r="B103" s="3">
        <f t="shared" si="1"/>
        <v>95</v>
      </c>
      <c r="C103" s="55"/>
      <c r="D103" s="56"/>
      <c r="E103" s="56"/>
      <c r="F103" s="56"/>
      <c r="G103" s="56"/>
      <c r="H103" s="57"/>
      <c r="I103" s="58"/>
      <c r="J103" s="59"/>
      <c r="K103" s="59"/>
      <c r="L103" s="59"/>
      <c r="M103" s="59"/>
      <c r="N103" s="60"/>
      <c r="O103" s="58"/>
      <c r="P103" s="59"/>
      <c r="Q103" s="59"/>
      <c r="R103" s="60"/>
      <c r="S103" s="61"/>
      <c r="T103" s="59"/>
      <c r="U103" s="59"/>
      <c r="V103" s="59"/>
      <c r="W103" s="59"/>
      <c r="X103" s="59"/>
      <c r="Y103" s="59"/>
      <c r="Z103" s="59"/>
      <c r="AA103" s="60"/>
      <c r="AB103" t="str">
        <f>IFERROR(VLOOKUP(S103,TABEL!$L$16:$M$38,2,FALSE),"")</f>
        <v/>
      </c>
      <c r="AD103" s="2"/>
    </row>
    <row r="104" spans="1:31" ht="33.75" customHeight="1" x14ac:dyDescent="0.15">
      <c r="A104" t="str">
        <f>IFERROR(VLOOKUP(O104,TABEL!$R$2:$S$9,2,FALSE),"")</f>
        <v/>
      </c>
      <c r="B104" s="3">
        <f t="shared" si="1"/>
        <v>96</v>
      </c>
      <c r="C104" s="55"/>
      <c r="D104" s="56"/>
      <c r="E104" s="56"/>
      <c r="F104" s="56"/>
      <c r="G104" s="56"/>
      <c r="H104" s="57"/>
      <c r="I104" s="58"/>
      <c r="J104" s="59"/>
      <c r="K104" s="59"/>
      <c r="L104" s="59"/>
      <c r="M104" s="59"/>
      <c r="N104" s="60"/>
      <c r="O104" s="58"/>
      <c r="P104" s="59"/>
      <c r="Q104" s="59"/>
      <c r="R104" s="60"/>
      <c r="S104" s="61"/>
      <c r="T104" s="59"/>
      <c r="U104" s="59"/>
      <c r="V104" s="59"/>
      <c r="W104" s="59"/>
      <c r="X104" s="59"/>
      <c r="Y104" s="59"/>
      <c r="Z104" s="59"/>
      <c r="AA104" s="60"/>
      <c r="AB104" t="str">
        <f>IFERROR(VLOOKUP(S104,TABEL!$L$16:$M$38,2,FALSE),"")</f>
        <v/>
      </c>
      <c r="AE104" s="2"/>
    </row>
    <row r="105" spans="1:31" ht="33.75" customHeight="1" x14ac:dyDescent="0.15">
      <c r="A105" t="str">
        <f>IFERROR(VLOOKUP(O105,TABEL!$R$2:$S$9,2,FALSE),"")</f>
        <v/>
      </c>
      <c r="B105" s="3">
        <f t="shared" si="1"/>
        <v>97</v>
      </c>
      <c r="C105" s="55"/>
      <c r="D105" s="56"/>
      <c r="E105" s="56"/>
      <c r="F105" s="56"/>
      <c r="G105" s="56"/>
      <c r="H105" s="57"/>
      <c r="I105" s="58"/>
      <c r="J105" s="59"/>
      <c r="K105" s="59"/>
      <c r="L105" s="59"/>
      <c r="M105" s="59"/>
      <c r="N105" s="60"/>
      <c r="O105" s="58"/>
      <c r="P105" s="59"/>
      <c r="Q105" s="59"/>
      <c r="R105" s="60"/>
      <c r="S105" s="61"/>
      <c r="T105" s="59"/>
      <c r="U105" s="59"/>
      <c r="V105" s="59"/>
      <c r="W105" s="59"/>
      <c r="X105" s="59"/>
      <c r="Y105" s="59"/>
      <c r="Z105" s="59"/>
      <c r="AA105" s="60"/>
      <c r="AB105" t="str">
        <f>IFERROR(VLOOKUP(S105,TABEL!$L$16:$M$38,2,FALSE),"")</f>
        <v/>
      </c>
    </row>
    <row r="106" spans="1:31" ht="33.75" customHeight="1" x14ac:dyDescent="0.15">
      <c r="A106" t="str">
        <f>IFERROR(VLOOKUP(O106,TABEL!$R$2:$S$9,2,FALSE),"")</f>
        <v/>
      </c>
      <c r="B106" s="3">
        <f t="shared" si="1"/>
        <v>98</v>
      </c>
      <c r="C106" s="55"/>
      <c r="D106" s="56"/>
      <c r="E106" s="56"/>
      <c r="F106" s="56"/>
      <c r="G106" s="56"/>
      <c r="H106" s="57"/>
      <c r="I106" s="58"/>
      <c r="J106" s="59"/>
      <c r="K106" s="59"/>
      <c r="L106" s="59"/>
      <c r="M106" s="59"/>
      <c r="N106" s="60"/>
      <c r="O106" s="58"/>
      <c r="P106" s="59"/>
      <c r="Q106" s="59"/>
      <c r="R106" s="60"/>
      <c r="S106" s="61"/>
      <c r="T106" s="59"/>
      <c r="U106" s="59"/>
      <c r="V106" s="59"/>
      <c r="W106" s="59"/>
      <c r="X106" s="59"/>
      <c r="Y106" s="59"/>
      <c r="Z106" s="59"/>
      <c r="AA106" s="60"/>
      <c r="AB106" t="str">
        <f>IFERROR(VLOOKUP(S106,TABEL!$L$16:$M$38,2,FALSE),"")</f>
        <v/>
      </c>
    </row>
    <row r="107" spans="1:31" ht="33.75" customHeight="1" x14ac:dyDescent="0.15">
      <c r="A107" t="str">
        <f>IFERROR(VLOOKUP(O107,TABEL!$R$2:$S$9,2,FALSE),"")</f>
        <v/>
      </c>
      <c r="B107" s="3">
        <f t="shared" si="1"/>
        <v>99</v>
      </c>
      <c r="C107" s="55"/>
      <c r="D107" s="56"/>
      <c r="E107" s="56"/>
      <c r="F107" s="56"/>
      <c r="G107" s="56"/>
      <c r="H107" s="57"/>
      <c r="I107" s="58"/>
      <c r="J107" s="59"/>
      <c r="K107" s="59"/>
      <c r="L107" s="59"/>
      <c r="M107" s="59"/>
      <c r="N107" s="60"/>
      <c r="O107" s="58"/>
      <c r="P107" s="59"/>
      <c r="Q107" s="59"/>
      <c r="R107" s="60"/>
      <c r="S107" s="61"/>
      <c r="T107" s="59"/>
      <c r="U107" s="59"/>
      <c r="V107" s="59"/>
      <c r="W107" s="59"/>
      <c r="X107" s="59"/>
      <c r="Y107" s="59"/>
      <c r="Z107" s="59"/>
      <c r="AA107" s="60"/>
      <c r="AB107" t="str">
        <f>IFERROR(VLOOKUP(S107,TABEL!$L$16:$M$38,2,FALSE),"")</f>
        <v/>
      </c>
    </row>
    <row r="108" spans="1:31" ht="33.75" customHeight="1" x14ac:dyDescent="0.15">
      <c r="A108" t="str">
        <f>IFERROR(VLOOKUP(O108,TABEL!$R$2:$S$9,2,FALSE),"")</f>
        <v/>
      </c>
      <c r="B108" s="3">
        <f t="shared" si="1"/>
        <v>100</v>
      </c>
      <c r="C108" s="55"/>
      <c r="D108" s="56"/>
      <c r="E108" s="56"/>
      <c r="F108" s="56"/>
      <c r="G108" s="56"/>
      <c r="H108" s="57"/>
      <c r="I108" s="58"/>
      <c r="J108" s="59"/>
      <c r="K108" s="59"/>
      <c r="L108" s="59"/>
      <c r="M108" s="59"/>
      <c r="N108" s="60"/>
      <c r="O108" s="58"/>
      <c r="P108" s="59"/>
      <c r="Q108" s="59"/>
      <c r="R108" s="60"/>
      <c r="S108" s="61"/>
      <c r="T108" s="59"/>
      <c r="U108" s="59"/>
      <c r="V108" s="59"/>
      <c r="W108" s="59"/>
      <c r="X108" s="59"/>
      <c r="Y108" s="59"/>
      <c r="Z108" s="59"/>
      <c r="AA108" s="60"/>
      <c r="AB108" t="str">
        <f>IFERROR(VLOOKUP(S108,TABEL!$L$16:$M$38,2,FALSE),"")</f>
        <v/>
      </c>
    </row>
  </sheetData>
  <mergeCells count="426">
    <mergeCell ref="V2:AA2"/>
    <mergeCell ref="B3:C3"/>
    <mergeCell ref="D3:E3"/>
    <mergeCell ref="F3:H3"/>
    <mergeCell ref="I3:K3"/>
    <mergeCell ref="L3:R3"/>
    <mergeCell ref="S3:U3"/>
    <mergeCell ref="V3:AA3"/>
    <mergeCell ref="I1:AA1"/>
    <mergeCell ref="B1:H1"/>
    <mergeCell ref="V4:AA4"/>
    <mergeCell ref="B5:E5"/>
    <mergeCell ref="F5:AA5"/>
    <mergeCell ref="B6:E6"/>
    <mergeCell ref="F6:AA6"/>
    <mergeCell ref="C8:H8"/>
    <mergeCell ref="I8:N8"/>
    <mergeCell ref="O8:R8"/>
    <mergeCell ref="S8:AA8"/>
    <mergeCell ref="B4:C4"/>
    <mergeCell ref="D4:E4"/>
    <mergeCell ref="F4:H4"/>
    <mergeCell ref="I4:K4"/>
    <mergeCell ref="L4:R4"/>
    <mergeCell ref="S4:U4"/>
    <mergeCell ref="X7:Z7"/>
    <mergeCell ref="C11:H11"/>
    <mergeCell ref="I11:N11"/>
    <mergeCell ref="O11:R11"/>
    <mergeCell ref="S11:AA11"/>
    <mergeCell ref="C12:H12"/>
    <mergeCell ref="I12:N12"/>
    <mergeCell ref="O12:R12"/>
    <mergeCell ref="S12:AA12"/>
    <mergeCell ref="C9:H9"/>
    <mergeCell ref="I9:N9"/>
    <mergeCell ref="O9:R9"/>
    <mergeCell ref="S9:AA9"/>
    <mergeCell ref="C10:H10"/>
    <mergeCell ref="I10:N10"/>
    <mergeCell ref="O10:R10"/>
    <mergeCell ref="S10:AA10"/>
    <mergeCell ref="C15:H15"/>
    <mergeCell ref="I15:N15"/>
    <mergeCell ref="O15:R15"/>
    <mergeCell ref="S15:AA15"/>
    <mergeCell ref="C16:H16"/>
    <mergeCell ref="I16:N16"/>
    <mergeCell ref="O16:R16"/>
    <mergeCell ref="S16:AA16"/>
    <mergeCell ref="C13:H13"/>
    <mergeCell ref="I13:N13"/>
    <mergeCell ref="O13:R13"/>
    <mergeCell ref="S13:AA13"/>
    <mergeCell ref="C14:H14"/>
    <mergeCell ref="I14:N14"/>
    <mergeCell ref="O14:R14"/>
    <mergeCell ref="S14:AA14"/>
    <mergeCell ref="C19:H19"/>
    <mergeCell ref="I19:N19"/>
    <mergeCell ref="O19:R19"/>
    <mergeCell ref="S19:AA19"/>
    <mergeCell ref="C20:H20"/>
    <mergeCell ref="I20:N20"/>
    <mergeCell ref="O20:R20"/>
    <mergeCell ref="S20:AA20"/>
    <mergeCell ref="C17:H17"/>
    <mergeCell ref="I17:N17"/>
    <mergeCell ref="O17:R17"/>
    <mergeCell ref="S17:AA17"/>
    <mergeCell ref="C18:H18"/>
    <mergeCell ref="I18:N18"/>
    <mergeCell ref="O18:R18"/>
    <mergeCell ref="S18:AA18"/>
    <mergeCell ref="C23:H23"/>
    <mergeCell ref="I23:N23"/>
    <mergeCell ref="O23:R23"/>
    <mergeCell ref="S23:AA23"/>
    <mergeCell ref="C24:H24"/>
    <mergeCell ref="I24:N24"/>
    <mergeCell ref="O24:R24"/>
    <mergeCell ref="S24:AA24"/>
    <mergeCell ref="C21:H21"/>
    <mergeCell ref="I21:N21"/>
    <mergeCell ref="O21:R21"/>
    <mergeCell ref="S21:AA21"/>
    <mergeCell ref="C22:H22"/>
    <mergeCell ref="I22:N22"/>
    <mergeCell ref="O22:R22"/>
    <mergeCell ref="S22:AA22"/>
    <mergeCell ref="C27:H27"/>
    <mergeCell ref="I27:N27"/>
    <mergeCell ref="O27:R27"/>
    <mergeCell ref="S27:AA27"/>
    <mergeCell ref="C28:H28"/>
    <mergeCell ref="I28:N28"/>
    <mergeCell ref="O28:R28"/>
    <mergeCell ref="S28:AA28"/>
    <mergeCell ref="C25:H25"/>
    <mergeCell ref="I25:N25"/>
    <mergeCell ref="O25:R25"/>
    <mergeCell ref="S25:AA25"/>
    <mergeCell ref="C26:H26"/>
    <mergeCell ref="I26:N26"/>
    <mergeCell ref="O26:R26"/>
    <mergeCell ref="S26:AA26"/>
    <mergeCell ref="C31:H31"/>
    <mergeCell ref="I31:N31"/>
    <mergeCell ref="O31:R31"/>
    <mergeCell ref="S31:AA31"/>
    <mergeCell ref="C32:H32"/>
    <mergeCell ref="I32:N32"/>
    <mergeCell ref="O32:R32"/>
    <mergeCell ref="S32:AA32"/>
    <mergeCell ref="C29:H29"/>
    <mergeCell ref="I29:N29"/>
    <mergeCell ref="O29:R29"/>
    <mergeCell ref="S29:AA29"/>
    <mergeCell ref="C30:H30"/>
    <mergeCell ref="I30:N30"/>
    <mergeCell ref="O30:R30"/>
    <mergeCell ref="S30:AA30"/>
    <mergeCell ref="C35:H35"/>
    <mergeCell ref="I35:N35"/>
    <mergeCell ref="O35:R35"/>
    <mergeCell ref="S35:AA35"/>
    <mergeCell ref="C36:H36"/>
    <mergeCell ref="I36:N36"/>
    <mergeCell ref="O36:R36"/>
    <mergeCell ref="S36:AA36"/>
    <mergeCell ref="C33:H33"/>
    <mergeCell ref="I33:N33"/>
    <mergeCell ref="O33:R33"/>
    <mergeCell ref="S33:AA33"/>
    <mergeCell ref="C34:H34"/>
    <mergeCell ref="I34:N34"/>
    <mergeCell ref="O34:R34"/>
    <mergeCell ref="S34:AA34"/>
    <mergeCell ref="C39:H39"/>
    <mergeCell ref="I39:N39"/>
    <mergeCell ref="O39:R39"/>
    <mergeCell ref="S39:AA39"/>
    <mergeCell ref="C40:H40"/>
    <mergeCell ref="I40:N40"/>
    <mergeCell ref="O40:R40"/>
    <mergeCell ref="S40:AA40"/>
    <mergeCell ref="C37:H37"/>
    <mergeCell ref="I37:N37"/>
    <mergeCell ref="O37:R37"/>
    <mergeCell ref="S37:AA37"/>
    <mergeCell ref="C38:H38"/>
    <mergeCell ref="I38:N38"/>
    <mergeCell ref="O38:R38"/>
    <mergeCell ref="S38:AA38"/>
    <mergeCell ref="C43:H43"/>
    <mergeCell ref="I43:N43"/>
    <mergeCell ref="O43:R43"/>
    <mergeCell ref="S43:AA43"/>
    <mergeCell ref="C44:H44"/>
    <mergeCell ref="I44:N44"/>
    <mergeCell ref="O44:R44"/>
    <mergeCell ref="S44:AA44"/>
    <mergeCell ref="C41:H41"/>
    <mergeCell ref="I41:N41"/>
    <mergeCell ref="O41:R41"/>
    <mergeCell ref="S41:AA41"/>
    <mergeCell ref="C42:H42"/>
    <mergeCell ref="I42:N42"/>
    <mergeCell ref="O42:R42"/>
    <mergeCell ref="S42:AA42"/>
    <mergeCell ref="C47:H47"/>
    <mergeCell ref="I47:N47"/>
    <mergeCell ref="O47:R47"/>
    <mergeCell ref="S47:AA47"/>
    <mergeCell ref="C48:H48"/>
    <mergeCell ref="I48:N48"/>
    <mergeCell ref="O48:R48"/>
    <mergeCell ref="S48:AA48"/>
    <mergeCell ref="C45:H45"/>
    <mergeCell ref="I45:N45"/>
    <mergeCell ref="O45:R45"/>
    <mergeCell ref="S45:AA45"/>
    <mergeCell ref="C46:H46"/>
    <mergeCell ref="I46:N46"/>
    <mergeCell ref="O46:R46"/>
    <mergeCell ref="S46:AA46"/>
    <mergeCell ref="C51:H51"/>
    <mergeCell ref="I51:N51"/>
    <mergeCell ref="O51:R51"/>
    <mergeCell ref="S51:AA51"/>
    <mergeCell ref="C52:H52"/>
    <mergeCell ref="I52:N52"/>
    <mergeCell ref="O52:R52"/>
    <mergeCell ref="S52:AA52"/>
    <mergeCell ref="C49:H49"/>
    <mergeCell ref="I49:N49"/>
    <mergeCell ref="O49:R49"/>
    <mergeCell ref="S49:AA49"/>
    <mergeCell ref="C50:H50"/>
    <mergeCell ref="I50:N50"/>
    <mergeCell ref="O50:R50"/>
    <mergeCell ref="S50:AA50"/>
    <mergeCell ref="C55:H55"/>
    <mergeCell ref="I55:N55"/>
    <mergeCell ref="O55:R55"/>
    <mergeCell ref="S55:AA55"/>
    <mergeCell ref="C56:H56"/>
    <mergeCell ref="I56:N56"/>
    <mergeCell ref="O56:R56"/>
    <mergeCell ref="S56:AA56"/>
    <mergeCell ref="C53:H53"/>
    <mergeCell ref="I53:N53"/>
    <mergeCell ref="O53:R53"/>
    <mergeCell ref="S53:AA53"/>
    <mergeCell ref="C54:H54"/>
    <mergeCell ref="I54:N54"/>
    <mergeCell ref="O54:R54"/>
    <mergeCell ref="S54:AA54"/>
    <mergeCell ref="C59:H59"/>
    <mergeCell ref="I59:N59"/>
    <mergeCell ref="O59:R59"/>
    <mergeCell ref="S59:AA59"/>
    <mergeCell ref="C60:H60"/>
    <mergeCell ref="I60:N60"/>
    <mergeCell ref="O60:R60"/>
    <mergeCell ref="S60:AA60"/>
    <mergeCell ref="C57:H57"/>
    <mergeCell ref="I57:N57"/>
    <mergeCell ref="O57:R57"/>
    <mergeCell ref="S57:AA57"/>
    <mergeCell ref="C58:H58"/>
    <mergeCell ref="I58:N58"/>
    <mergeCell ref="O58:R58"/>
    <mergeCell ref="S58:AA58"/>
    <mergeCell ref="C63:H63"/>
    <mergeCell ref="I63:N63"/>
    <mergeCell ref="O63:R63"/>
    <mergeCell ref="S63:AA63"/>
    <mergeCell ref="C64:H64"/>
    <mergeCell ref="I64:N64"/>
    <mergeCell ref="O64:R64"/>
    <mergeCell ref="S64:AA64"/>
    <mergeCell ref="C61:H61"/>
    <mergeCell ref="I61:N61"/>
    <mergeCell ref="O61:R61"/>
    <mergeCell ref="S61:AA61"/>
    <mergeCell ref="C62:H62"/>
    <mergeCell ref="I62:N62"/>
    <mergeCell ref="O62:R62"/>
    <mergeCell ref="S62:AA62"/>
    <mergeCell ref="C67:H67"/>
    <mergeCell ref="I67:N67"/>
    <mergeCell ref="O67:R67"/>
    <mergeCell ref="S67:AA67"/>
    <mergeCell ref="C68:H68"/>
    <mergeCell ref="I68:N68"/>
    <mergeCell ref="O68:R68"/>
    <mergeCell ref="S68:AA68"/>
    <mergeCell ref="C65:H65"/>
    <mergeCell ref="I65:N65"/>
    <mergeCell ref="O65:R65"/>
    <mergeCell ref="S65:AA65"/>
    <mergeCell ref="C66:H66"/>
    <mergeCell ref="I66:N66"/>
    <mergeCell ref="O66:R66"/>
    <mergeCell ref="S66:AA66"/>
    <mergeCell ref="C71:H71"/>
    <mergeCell ref="I71:N71"/>
    <mergeCell ref="O71:R71"/>
    <mergeCell ref="S71:AA71"/>
    <mergeCell ref="C72:H72"/>
    <mergeCell ref="I72:N72"/>
    <mergeCell ref="O72:R72"/>
    <mergeCell ref="S72:AA72"/>
    <mergeCell ref="C69:H69"/>
    <mergeCell ref="I69:N69"/>
    <mergeCell ref="O69:R69"/>
    <mergeCell ref="S69:AA69"/>
    <mergeCell ref="C70:H70"/>
    <mergeCell ref="I70:N70"/>
    <mergeCell ref="O70:R70"/>
    <mergeCell ref="S70:AA70"/>
    <mergeCell ref="C75:H75"/>
    <mergeCell ref="I75:N75"/>
    <mergeCell ref="O75:R75"/>
    <mergeCell ref="S75:AA75"/>
    <mergeCell ref="C76:H76"/>
    <mergeCell ref="I76:N76"/>
    <mergeCell ref="O76:R76"/>
    <mergeCell ref="S76:AA76"/>
    <mergeCell ref="C73:H73"/>
    <mergeCell ref="I73:N73"/>
    <mergeCell ref="O73:R73"/>
    <mergeCell ref="S73:AA73"/>
    <mergeCell ref="C74:H74"/>
    <mergeCell ref="I74:N74"/>
    <mergeCell ref="O74:R74"/>
    <mergeCell ref="S74:AA74"/>
    <mergeCell ref="C79:H79"/>
    <mergeCell ref="I79:N79"/>
    <mergeCell ref="O79:R79"/>
    <mergeCell ref="S79:AA79"/>
    <mergeCell ref="C80:H80"/>
    <mergeCell ref="I80:N80"/>
    <mergeCell ref="O80:R80"/>
    <mergeCell ref="S80:AA80"/>
    <mergeCell ref="C77:H77"/>
    <mergeCell ref="I77:N77"/>
    <mergeCell ref="O77:R77"/>
    <mergeCell ref="S77:AA77"/>
    <mergeCell ref="C78:H78"/>
    <mergeCell ref="I78:N78"/>
    <mergeCell ref="O78:R78"/>
    <mergeCell ref="S78:AA78"/>
    <mergeCell ref="C83:H83"/>
    <mergeCell ref="I83:N83"/>
    <mergeCell ref="O83:R83"/>
    <mergeCell ref="S83:AA83"/>
    <mergeCell ref="C84:H84"/>
    <mergeCell ref="I84:N84"/>
    <mergeCell ref="O84:R84"/>
    <mergeCell ref="S84:AA84"/>
    <mergeCell ref="C81:H81"/>
    <mergeCell ref="I81:N81"/>
    <mergeCell ref="O81:R81"/>
    <mergeCell ref="S81:AA81"/>
    <mergeCell ref="C82:H82"/>
    <mergeCell ref="I82:N82"/>
    <mergeCell ref="O82:R82"/>
    <mergeCell ref="S82:AA82"/>
    <mergeCell ref="C87:H87"/>
    <mergeCell ref="I87:N87"/>
    <mergeCell ref="O87:R87"/>
    <mergeCell ref="S87:AA87"/>
    <mergeCell ref="C88:H88"/>
    <mergeCell ref="I88:N88"/>
    <mergeCell ref="O88:R88"/>
    <mergeCell ref="S88:AA88"/>
    <mergeCell ref="C85:H85"/>
    <mergeCell ref="I85:N85"/>
    <mergeCell ref="O85:R85"/>
    <mergeCell ref="S85:AA85"/>
    <mergeCell ref="C86:H86"/>
    <mergeCell ref="I86:N86"/>
    <mergeCell ref="O86:R86"/>
    <mergeCell ref="S86:AA86"/>
    <mergeCell ref="C91:H91"/>
    <mergeCell ref="I91:N91"/>
    <mergeCell ref="O91:R91"/>
    <mergeCell ref="S91:AA91"/>
    <mergeCell ref="C92:H92"/>
    <mergeCell ref="I92:N92"/>
    <mergeCell ref="O92:R92"/>
    <mergeCell ref="S92:AA92"/>
    <mergeCell ref="C89:H89"/>
    <mergeCell ref="I89:N89"/>
    <mergeCell ref="O89:R89"/>
    <mergeCell ref="S89:AA89"/>
    <mergeCell ref="C90:H90"/>
    <mergeCell ref="I90:N90"/>
    <mergeCell ref="O90:R90"/>
    <mergeCell ref="S90:AA90"/>
    <mergeCell ref="C95:H95"/>
    <mergeCell ref="I95:N95"/>
    <mergeCell ref="O95:R95"/>
    <mergeCell ref="S95:AA95"/>
    <mergeCell ref="C96:H96"/>
    <mergeCell ref="I96:N96"/>
    <mergeCell ref="O96:R96"/>
    <mergeCell ref="S96:AA96"/>
    <mergeCell ref="C93:H93"/>
    <mergeCell ref="I93:N93"/>
    <mergeCell ref="O93:R93"/>
    <mergeCell ref="S93:AA93"/>
    <mergeCell ref="C94:H94"/>
    <mergeCell ref="I94:N94"/>
    <mergeCell ref="O94:R94"/>
    <mergeCell ref="S94:AA94"/>
    <mergeCell ref="C99:H99"/>
    <mergeCell ref="I99:N99"/>
    <mergeCell ref="O99:R99"/>
    <mergeCell ref="S99:AA99"/>
    <mergeCell ref="C100:H100"/>
    <mergeCell ref="I100:N100"/>
    <mergeCell ref="O100:R100"/>
    <mergeCell ref="S100:AA100"/>
    <mergeCell ref="C97:H97"/>
    <mergeCell ref="I97:N97"/>
    <mergeCell ref="O97:R97"/>
    <mergeCell ref="S97:AA97"/>
    <mergeCell ref="C98:H98"/>
    <mergeCell ref="I98:N98"/>
    <mergeCell ref="O98:R98"/>
    <mergeCell ref="S98:AA98"/>
    <mergeCell ref="S104:AA104"/>
    <mergeCell ref="C101:H101"/>
    <mergeCell ref="I101:N101"/>
    <mergeCell ref="O101:R101"/>
    <mergeCell ref="S101:AA101"/>
    <mergeCell ref="C102:H102"/>
    <mergeCell ref="I102:N102"/>
    <mergeCell ref="O102:R102"/>
    <mergeCell ref="S102:AA102"/>
    <mergeCell ref="C103:H103"/>
    <mergeCell ref="I103:N103"/>
    <mergeCell ref="O103:R103"/>
    <mergeCell ref="S103:AA103"/>
    <mergeCell ref="C104:H104"/>
    <mergeCell ref="I104:N104"/>
    <mergeCell ref="O104:R104"/>
    <mergeCell ref="C107:H107"/>
    <mergeCell ref="I107:N107"/>
    <mergeCell ref="O107:R107"/>
    <mergeCell ref="S107:AA107"/>
    <mergeCell ref="C108:H108"/>
    <mergeCell ref="I108:N108"/>
    <mergeCell ref="O108:R108"/>
    <mergeCell ref="S108:AA108"/>
    <mergeCell ref="C105:H105"/>
    <mergeCell ref="I105:N105"/>
    <mergeCell ref="O105:R105"/>
    <mergeCell ref="S105:AA105"/>
    <mergeCell ref="C106:H106"/>
    <mergeCell ref="I106:N106"/>
    <mergeCell ref="O106:R106"/>
    <mergeCell ref="S106:AA106"/>
  </mergeCells>
  <phoneticPr fontId="1"/>
  <dataValidations count="7">
    <dataValidation imeMode="hiragana" allowBlank="1" showInputMessage="1" showErrorMessage="1" sqref="L3:R4 C9:H108 F5:AA6 V3:AA3"/>
    <dataValidation type="textLength" imeMode="fullKatakana" allowBlank="1" showInputMessage="1" showErrorMessage="1" sqref="I9:N108">
      <formula1>0</formula1>
      <formula2>50</formula2>
    </dataValidation>
    <dataValidation type="list" allowBlank="1" showInputMessage="1" showErrorMessage="1" promptTitle="出場区分" prompt="出場エントリー区分を選択して下さい" sqref="D4:E4">
      <formula1>エントリー</formula1>
    </dataValidation>
    <dataValidation type="list" allowBlank="1" showInputMessage="1" showErrorMessage="1" promptTitle="流会派確認" prompt="流会派を選択して下さい。" sqref="B4">
      <formula1>流会派</formula1>
    </dataValidation>
    <dataValidation type="list" allowBlank="1" showInputMessage="1" showErrorMessage="1" promptTitle="学年" prompt="「学年」項目は、エントリーする学年を選択して下さい。" sqref="O9:R108">
      <formula1>出場区分_棒</formula1>
    </dataValidation>
    <dataValidation type="list" imeMode="hiragana" allowBlank="1" showInputMessage="1" showErrorMessage="1" sqref="S9:AA108">
      <formula1>karate_b</formula1>
    </dataValidation>
    <dataValidation imeMode="off" allowBlank="1" showInputMessage="1" showErrorMessage="1" sqref="V4:AA4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08"/>
  <sheetViews>
    <sheetView showGridLines="0" zoomScaleNormal="100" workbookViewId="0">
      <pane xSplit="2" ySplit="8" topLeftCell="C9" activePane="bottomRight" state="frozenSplit"/>
      <selection activeCell="F4" sqref="F4:H4"/>
      <selection pane="topRight" activeCell="F4" sqref="F4:H4"/>
      <selection pane="bottomLeft" activeCell="F4" sqref="F4:H4"/>
      <selection pane="bottomRight" activeCell="F4" sqref="F4:H4"/>
    </sheetView>
  </sheetViews>
  <sheetFormatPr defaultRowHeight="33.75" customHeight="1" x14ac:dyDescent="0.15"/>
  <cols>
    <col min="1" max="1" width="4.625" hidden="1" customWidth="1"/>
    <col min="2" max="2" width="4.625" style="7" customWidth="1"/>
    <col min="3" max="31" width="4.625" customWidth="1"/>
    <col min="34" max="39" width="4.625" customWidth="1"/>
    <col min="278" max="278" width="8.5" customWidth="1"/>
    <col min="279" max="279" width="24.5" customWidth="1"/>
    <col min="280" max="280" width="28" customWidth="1"/>
    <col min="281" max="281" width="30.5" customWidth="1"/>
    <col min="282" max="282" width="29.375" customWidth="1"/>
    <col min="283" max="283" width="32" customWidth="1"/>
    <col min="284" max="284" width="31.25" customWidth="1"/>
    <col min="285" max="285" width="11.5" customWidth="1"/>
    <col min="534" max="534" width="8.5" customWidth="1"/>
    <col min="535" max="535" width="24.5" customWidth="1"/>
    <col min="536" max="536" width="28" customWidth="1"/>
    <col min="537" max="537" width="30.5" customWidth="1"/>
    <col min="538" max="538" width="29.375" customWidth="1"/>
    <col min="539" max="539" width="32" customWidth="1"/>
    <col min="540" max="540" width="31.25" customWidth="1"/>
    <col min="541" max="541" width="11.5" customWidth="1"/>
    <col min="790" max="790" width="8.5" customWidth="1"/>
    <col min="791" max="791" width="24.5" customWidth="1"/>
    <col min="792" max="792" width="28" customWidth="1"/>
    <col min="793" max="793" width="30.5" customWidth="1"/>
    <col min="794" max="794" width="29.375" customWidth="1"/>
    <col min="795" max="795" width="32" customWidth="1"/>
    <col min="796" max="796" width="31.25" customWidth="1"/>
    <col min="797" max="797" width="11.5" customWidth="1"/>
    <col min="1046" max="1046" width="8.5" customWidth="1"/>
    <col min="1047" max="1047" width="24.5" customWidth="1"/>
    <col min="1048" max="1048" width="28" customWidth="1"/>
    <col min="1049" max="1049" width="30.5" customWidth="1"/>
    <col min="1050" max="1050" width="29.375" customWidth="1"/>
    <col min="1051" max="1051" width="32" customWidth="1"/>
    <col min="1052" max="1052" width="31.25" customWidth="1"/>
    <col min="1053" max="1053" width="11.5" customWidth="1"/>
    <col min="1302" max="1302" width="8.5" customWidth="1"/>
    <col min="1303" max="1303" width="24.5" customWidth="1"/>
    <col min="1304" max="1304" width="28" customWidth="1"/>
    <col min="1305" max="1305" width="30.5" customWidth="1"/>
    <col min="1306" max="1306" width="29.375" customWidth="1"/>
    <col min="1307" max="1307" width="32" customWidth="1"/>
    <col min="1308" max="1308" width="31.25" customWidth="1"/>
    <col min="1309" max="1309" width="11.5" customWidth="1"/>
    <col min="1558" max="1558" width="8.5" customWidth="1"/>
    <col min="1559" max="1559" width="24.5" customWidth="1"/>
    <col min="1560" max="1560" width="28" customWidth="1"/>
    <col min="1561" max="1561" width="30.5" customWidth="1"/>
    <col min="1562" max="1562" width="29.375" customWidth="1"/>
    <col min="1563" max="1563" width="32" customWidth="1"/>
    <col min="1564" max="1564" width="31.25" customWidth="1"/>
    <col min="1565" max="1565" width="11.5" customWidth="1"/>
    <col min="1814" max="1814" width="8.5" customWidth="1"/>
    <col min="1815" max="1815" width="24.5" customWidth="1"/>
    <col min="1816" max="1816" width="28" customWidth="1"/>
    <col min="1817" max="1817" width="30.5" customWidth="1"/>
    <col min="1818" max="1818" width="29.375" customWidth="1"/>
    <col min="1819" max="1819" width="32" customWidth="1"/>
    <col min="1820" max="1820" width="31.25" customWidth="1"/>
    <col min="1821" max="1821" width="11.5" customWidth="1"/>
    <col min="2070" max="2070" width="8.5" customWidth="1"/>
    <col min="2071" max="2071" width="24.5" customWidth="1"/>
    <col min="2072" max="2072" width="28" customWidth="1"/>
    <col min="2073" max="2073" width="30.5" customWidth="1"/>
    <col min="2074" max="2074" width="29.375" customWidth="1"/>
    <col min="2075" max="2075" width="32" customWidth="1"/>
    <col min="2076" max="2076" width="31.25" customWidth="1"/>
    <col min="2077" max="2077" width="11.5" customWidth="1"/>
    <col min="2326" max="2326" width="8.5" customWidth="1"/>
    <col min="2327" max="2327" width="24.5" customWidth="1"/>
    <col min="2328" max="2328" width="28" customWidth="1"/>
    <col min="2329" max="2329" width="30.5" customWidth="1"/>
    <col min="2330" max="2330" width="29.375" customWidth="1"/>
    <col min="2331" max="2331" width="32" customWidth="1"/>
    <col min="2332" max="2332" width="31.25" customWidth="1"/>
    <col min="2333" max="2333" width="11.5" customWidth="1"/>
    <col min="2582" max="2582" width="8.5" customWidth="1"/>
    <col min="2583" max="2583" width="24.5" customWidth="1"/>
    <col min="2584" max="2584" width="28" customWidth="1"/>
    <col min="2585" max="2585" width="30.5" customWidth="1"/>
    <col min="2586" max="2586" width="29.375" customWidth="1"/>
    <col min="2587" max="2587" width="32" customWidth="1"/>
    <col min="2588" max="2588" width="31.25" customWidth="1"/>
    <col min="2589" max="2589" width="11.5" customWidth="1"/>
    <col min="2838" max="2838" width="8.5" customWidth="1"/>
    <col min="2839" max="2839" width="24.5" customWidth="1"/>
    <col min="2840" max="2840" width="28" customWidth="1"/>
    <col min="2841" max="2841" width="30.5" customWidth="1"/>
    <col min="2842" max="2842" width="29.375" customWidth="1"/>
    <col min="2843" max="2843" width="32" customWidth="1"/>
    <col min="2844" max="2844" width="31.25" customWidth="1"/>
    <col min="2845" max="2845" width="11.5" customWidth="1"/>
    <col min="3094" max="3094" width="8.5" customWidth="1"/>
    <col min="3095" max="3095" width="24.5" customWidth="1"/>
    <col min="3096" max="3096" width="28" customWidth="1"/>
    <col min="3097" max="3097" width="30.5" customWidth="1"/>
    <col min="3098" max="3098" width="29.375" customWidth="1"/>
    <col min="3099" max="3099" width="32" customWidth="1"/>
    <col min="3100" max="3100" width="31.25" customWidth="1"/>
    <col min="3101" max="3101" width="11.5" customWidth="1"/>
    <col min="3350" max="3350" width="8.5" customWidth="1"/>
    <col min="3351" max="3351" width="24.5" customWidth="1"/>
    <col min="3352" max="3352" width="28" customWidth="1"/>
    <col min="3353" max="3353" width="30.5" customWidth="1"/>
    <col min="3354" max="3354" width="29.375" customWidth="1"/>
    <col min="3355" max="3355" width="32" customWidth="1"/>
    <col min="3356" max="3356" width="31.25" customWidth="1"/>
    <col min="3357" max="3357" width="11.5" customWidth="1"/>
    <col min="3606" max="3606" width="8.5" customWidth="1"/>
    <col min="3607" max="3607" width="24.5" customWidth="1"/>
    <col min="3608" max="3608" width="28" customWidth="1"/>
    <col min="3609" max="3609" width="30.5" customWidth="1"/>
    <col min="3610" max="3610" width="29.375" customWidth="1"/>
    <col min="3611" max="3611" width="32" customWidth="1"/>
    <col min="3612" max="3612" width="31.25" customWidth="1"/>
    <col min="3613" max="3613" width="11.5" customWidth="1"/>
    <col min="3862" max="3862" width="8.5" customWidth="1"/>
    <col min="3863" max="3863" width="24.5" customWidth="1"/>
    <col min="3864" max="3864" width="28" customWidth="1"/>
    <col min="3865" max="3865" width="30.5" customWidth="1"/>
    <col min="3866" max="3866" width="29.375" customWidth="1"/>
    <col min="3867" max="3867" width="32" customWidth="1"/>
    <col min="3868" max="3868" width="31.25" customWidth="1"/>
    <col min="3869" max="3869" width="11.5" customWidth="1"/>
    <col min="4118" max="4118" width="8.5" customWidth="1"/>
    <col min="4119" max="4119" width="24.5" customWidth="1"/>
    <col min="4120" max="4120" width="28" customWidth="1"/>
    <col min="4121" max="4121" width="30.5" customWidth="1"/>
    <col min="4122" max="4122" width="29.375" customWidth="1"/>
    <col min="4123" max="4123" width="32" customWidth="1"/>
    <col min="4124" max="4124" width="31.25" customWidth="1"/>
    <col min="4125" max="4125" width="11.5" customWidth="1"/>
    <col min="4374" max="4374" width="8.5" customWidth="1"/>
    <col min="4375" max="4375" width="24.5" customWidth="1"/>
    <col min="4376" max="4376" width="28" customWidth="1"/>
    <col min="4377" max="4377" width="30.5" customWidth="1"/>
    <col min="4378" max="4378" width="29.375" customWidth="1"/>
    <col min="4379" max="4379" width="32" customWidth="1"/>
    <col min="4380" max="4380" width="31.25" customWidth="1"/>
    <col min="4381" max="4381" width="11.5" customWidth="1"/>
    <col min="4630" max="4630" width="8.5" customWidth="1"/>
    <col min="4631" max="4631" width="24.5" customWidth="1"/>
    <col min="4632" max="4632" width="28" customWidth="1"/>
    <col min="4633" max="4633" width="30.5" customWidth="1"/>
    <col min="4634" max="4634" width="29.375" customWidth="1"/>
    <col min="4635" max="4635" width="32" customWidth="1"/>
    <col min="4636" max="4636" width="31.25" customWidth="1"/>
    <col min="4637" max="4637" width="11.5" customWidth="1"/>
    <col min="4886" max="4886" width="8.5" customWidth="1"/>
    <col min="4887" max="4887" width="24.5" customWidth="1"/>
    <col min="4888" max="4888" width="28" customWidth="1"/>
    <col min="4889" max="4889" width="30.5" customWidth="1"/>
    <col min="4890" max="4890" width="29.375" customWidth="1"/>
    <col min="4891" max="4891" width="32" customWidth="1"/>
    <col min="4892" max="4892" width="31.25" customWidth="1"/>
    <col min="4893" max="4893" width="11.5" customWidth="1"/>
    <col min="5142" max="5142" width="8.5" customWidth="1"/>
    <col min="5143" max="5143" width="24.5" customWidth="1"/>
    <col min="5144" max="5144" width="28" customWidth="1"/>
    <col min="5145" max="5145" width="30.5" customWidth="1"/>
    <col min="5146" max="5146" width="29.375" customWidth="1"/>
    <col min="5147" max="5147" width="32" customWidth="1"/>
    <col min="5148" max="5148" width="31.25" customWidth="1"/>
    <col min="5149" max="5149" width="11.5" customWidth="1"/>
    <col min="5398" max="5398" width="8.5" customWidth="1"/>
    <col min="5399" max="5399" width="24.5" customWidth="1"/>
    <col min="5400" max="5400" width="28" customWidth="1"/>
    <col min="5401" max="5401" width="30.5" customWidth="1"/>
    <col min="5402" max="5402" width="29.375" customWidth="1"/>
    <col min="5403" max="5403" width="32" customWidth="1"/>
    <col min="5404" max="5404" width="31.25" customWidth="1"/>
    <col min="5405" max="5405" width="11.5" customWidth="1"/>
    <col min="5654" max="5654" width="8.5" customWidth="1"/>
    <col min="5655" max="5655" width="24.5" customWidth="1"/>
    <col min="5656" max="5656" width="28" customWidth="1"/>
    <col min="5657" max="5657" width="30.5" customWidth="1"/>
    <col min="5658" max="5658" width="29.375" customWidth="1"/>
    <col min="5659" max="5659" width="32" customWidth="1"/>
    <col min="5660" max="5660" width="31.25" customWidth="1"/>
    <col min="5661" max="5661" width="11.5" customWidth="1"/>
    <col min="5910" max="5910" width="8.5" customWidth="1"/>
    <col min="5911" max="5911" width="24.5" customWidth="1"/>
    <col min="5912" max="5912" width="28" customWidth="1"/>
    <col min="5913" max="5913" width="30.5" customWidth="1"/>
    <col min="5914" max="5914" width="29.375" customWidth="1"/>
    <col min="5915" max="5915" width="32" customWidth="1"/>
    <col min="5916" max="5916" width="31.25" customWidth="1"/>
    <col min="5917" max="5917" width="11.5" customWidth="1"/>
    <col min="6166" max="6166" width="8.5" customWidth="1"/>
    <col min="6167" max="6167" width="24.5" customWidth="1"/>
    <col min="6168" max="6168" width="28" customWidth="1"/>
    <col min="6169" max="6169" width="30.5" customWidth="1"/>
    <col min="6170" max="6170" width="29.375" customWidth="1"/>
    <col min="6171" max="6171" width="32" customWidth="1"/>
    <col min="6172" max="6172" width="31.25" customWidth="1"/>
    <col min="6173" max="6173" width="11.5" customWidth="1"/>
    <col min="6422" max="6422" width="8.5" customWidth="1"/>
    <col min="6423" max="6423" width="24.5" customWidth="1"/>
    <col min="6424" max="6424" width="28" customWidth="1"/>
    <col min="6425" max="6425" width="30.5" customWidth="1"/>
    <col min="6426" max="6426" width="29.375" customWidth="1"/>
    <col min="6427" max="6427" width="32" customWidth="1"/>
    <col min="6428" max="6428" width="31.25" customWidth="1"/>
    <col min="6429" max="6429" width="11.5" customWidth="1"/>
    <col min="6678" max="6678" width="8.5" customWidth="1"/>
    <col min="6679" max="6679" width="24.5" customWidth="1"/>
    <col min="6680" max="6680" width="28" customWidth="1"/>
    <col min="6681" max="6681" width="30.5" customWidth="1"/>
    <col min="6682" max="6682" width="29.375" customWidth="1"/>
    <col min="6683" max="6683" width="32" customWidth="1"/>
    <col min="6684" max="6684" width="31.25" customWidth="1"/>
    <col min="6685" max="6685" width="11.5" customWidth="1"/>
    <col min="6934" max="6934" width="8.5" customWidth="1"/>
    <col min="6935" max="6935" width="24.5" customWidth="1"/>
    <col min="6936" max="6936" width="28" customWidth="1"/>
    <col min="6937" max="6937" width="30.5" customWidth="1"/>
    <col min="6938" max="6938" width="29.375" customWidth="1"/>
    <col min="6939" max="6939" width="32" customWidth="1"/>
    <col min="6940" max="6940" width="31.25" customWidth="1"/>
    <col min="6941" max="6941" width="11.5" customWidth="1"/>
    <col min="7190" max="7190" width="8.5" customWidth="1"/>
    <col min="7191" max="7191" width="24.5" customWidth="1"/>
    <col min="7192" max="7192" width="28" customWidth="1"/>
    <col min="7193" max="7193" width="30.5" customWidth="1"/>
    <col min="7194" max="7194" width="29.375" customWidth="1"/>
    <col min="7195" max="7195" width="32" customWidth="1"/>
    <col min="7196" max="7196" width="31.25" customWidth="1"/>
    <col min="7197" max="7197" width="11.5" customWidth="1"/>
    <col min="7446" max="7446" width="8.5" customWidth="1"/>
    <col min="7447" max="7447" width="24.5" customWidth="1"/>
    <col min="7448" max="7448" width="28" customWidth="1"/>
    <col min="7449" max="7449" width="30.5" customWidth="1"/>
    <col min="7450" max="7450" width="29.375" customWidth="1"/>
    <col min="7451" max="7451" width="32" customWidth="1"/>
    <col min="7452" max="7452" width="31.25" customWidth="1"/>
    <col min="7453" max="7453" width="11.5" customWidth="1"/>
    <col min="7702" max="7702" width="8.5" customWidth="1"/>
    <col min="7703" max="7703" width="24.5" customWidth="1"/>
    <col min="7704" max="7704" width="28" customWidth="1"/>
    <col min="7705" max="7705" width="30.5" customWidth="1"/>
    <col min="7706" max="7706" width="29.375" customWidth="1"/>
    <col min="7707" max="7707" width="32" customWidth="1"/>
    <col min="7708" max="7708" width="31.25" customWidth="1"/>
    <col min="7709" max="7709" width="11.5" customWidth="1"/>
    <col min="7958" max="7958" width="8.5" customWidth="1"/>
    <col min="7959" max="7959" width="24.5" customWidth="1"/>
    <col min="7960" max="7960" width="28" customWidth="1"/>
    <col min="7961" max="7961" width="30.5" customWidth="1"/>
    <col min="7962" max="7962" width="29.375" customWidth="1"/>
    <col min="7963" max="7963" width="32" customWidth="1"/>
    <col min="7964" max="7964" width="31.25" customWidth="1"/>
    <col min="7965" max="7965" width="11.5" customWidth="1"/>
    <col min="8214" max="8214" width="8.5" customWidth="1"/>
    <col min="8215" max="8215" width="24.5" customWidth="1"/>
    <col min="8216" max="8216" width="28" customWidth="1"/>
    <col min="8217" max="8217" width="30.5" customWidth="1"/>
    <col min="8218" max="8218" width="29.375" customWidth="1"/>
    <col min="8219" max="8219" width="32" customWidth="1"/>
    <col min="8220" max="8220" width="31.25" customWidth="1"/>
    <col min="8221" max="8221" width="11.5" customWidth="1"/>
    <col min="8470" max="8470" width="8.5" customWidth="1"/>
    <col min="8471" max="8471" width="24.5" customWidth="1"/>
    <col min="8472" max="8472" width="28" customWidth="1"/>
    <col min="8473" max="8473" width="30.5" customWidth="1"/>
    <col min="8474" max="8474" width="29.375" customWidth="1"/>
    <col min="8475" max="8475" width="32" customWidth="1"/>
    <col min="8476" max="8476" width="31.25" customWidth="1"/>
    <col min="8477" max="8477" width="11.5" customWidth="1"/>
    <col min="8726" max="8726" width="8.5" customWidth="1"/>
    <col min="8727" max="8727" width="24.5" customWidth="1"/>
    <col min="8728" max="8728" width="28" customWidth="1"/>
    <col min="8729" max="8729" width="30.5" customWidth="1"/>
    <col min="8730" max="8730" width="29.375" customWidth="1"/>
    <col min="8731" max="8731" width="32" customWidth="1"/>
    <col min="8732" max="8732" width="31.25" customWidth="1"/>
    <col min="8733" max="8733" width="11.5" customWidth="1"/>
    <col min="8982" max="8982" width="8.5" customWidth="1"/>
    <col min="8983" max="8983" width="24.5" customWidth="1"/>
    <col min="8984" max="8984" width="28" customWidth="1"/>
    <col min="8985" max="8985" width="30.5" customWidth="1"/>
    <col min="8986" max="8986" width="29.375" customWidth="1"/>
    <col min="8987" max="8987" width="32" customWidth="1"/>
    <col min="8988" max="8988" width="31.25" customWidth="1"/>
    <col min="8989" max="8989" width="11.5" customWidth="1"/>
    <col min="9238" max="9238" width="8.5" customWidth="1"/>
    <col min="9239" max="9239" width="24.5" customWidth="1"/>
    <col min="9240" max="9240" width="28" customWidth="1"/>
    <col min="9241" max="9241" width="30.5" customWidth="1"/>
    <col min="9242" max="9242" width="29.375" customWidth="1"/>
    <col min="9243" max="9243" width="32" customWidth="1"/>
    <col min="9244" max="9244" width="31.25" customWidth="1"/>
    <col min="9245" max="9245" width="11.5" customWidth="1"/>
    <col min="9494" max="9494" width="8.5" customWidth="1"/>
    <col min="9495" max="9495" width="24.5" customWidth="1"/>
    <col min="9496" max="9496" width="28" customWidth="1"/>
    <col min="9497" max="9497" width="30.5" customWidth="1"/>
    <col min="9498" max="9498" width="29.375" customWidth="1"/>
    <col min="9499" max="9499" width="32" customWidth="1"/>
    <col min="9500" max="9500" width="31.25" customWidth="1"/>
    <col min="9501" max="9501" width="11.5" customWidth="1"/>
    <col min="9750" max="9750" width="8.5" customWidth="1"/>
    <col min="9751" max="9751" width="24.5" customWidth="1"/>
    <col min="9752" max="9752" width="28" customWidth="1"/>
    <col min="9753" max="9753" width="30.5" customWidth="1"/>
    <col min="9754" max="9754" width="29.375" customWidth="1"/>
    <col min="9755" max="9755" width="32" customWidth="1"/>
    <col min="9756" max="9756" width="31.25" customWidth="1"/>
    <col min="9757" max="9757" width="11.5" customWidth="1"/>
    <col min="10006" max="10006" width="8.5" customWidth="1"/>
    <col min="10007" max="10007" width="24.5" customWidth="1"/>
    <col min="10008" max="10008" width="28" customWidth="1"/>
    <col min="10009" max="10009" width="30.5" customWidth="1"/>
    <col min="10010" max="10010" width="29.375" customWidth="1"/>
    <col min="10011" max="10011" width="32" customWidth="1"/>
    <col min="10012" max="10012" width="31.25" customWidth="1"/>
    <col min="10013" max="10013" width="11.5" customWidth="1"/>
    <col min="10262" max="10262" width="8.5" customWidth="1"/>
    <col min="10263" max="10263" width="24.5" customWidth="1"/>
    <col min="10264" max="10264" width="28" customWidth="1"/>
    <col min="10265" max="10265" width="30.5" customWidth="1"/>
    <col min="10266" max="10266" width="29.375" customWidth="1"/>
    <col min="10267" max="10267" width="32" customWidth="1"/>
    <col min="10268" max="10268" width="31.25" customWidth="1"/>
    <col min="10269" max="10269" width="11.5" customWidth="1"/>
    <col min="10518" max="10518" width="8.5" customWidth="1"/>
    <col min="10519" max="10519" width="24.5" customWidth="1"/>
    <col min="10520" max="10520" width="28" customWidth="1"/>
    <col min="10521" max="10521" width="30.5" customWidth="1"/>
    <col min="10522" max="10522" width="29.375" customWidth="1"/>
    <col min="10523" max="10523" width="32" customWidth="1"/>
    <col min="10524" max="10524" width="31.25" customWidth="1"/>
    <col min="10525" max="10525" width="11.5" customWidth="1"/>
    <col min="10774" max="10774" width="8.5" customWidth="1"/>
    <col min="10775" max="10775" width="24.5" customWidth="1"/>
    <col min="10776" max="10776" width="28" customWidth="1"/>
    <col min="10777" max="10777" width="30.5" customWidth="1"/>
    <col min="10778" max="10778" width="29.375" customWidth="1"/>
    <col min="10779" max="10779" width="32" customWidth="1"/>
    <col min="10780" max="10780" width="31.25" customWidth="1"/>
    <col min="10781" max="10781" width="11.5" customWidth="1"/>
    <col min="11030" max="11030" width="8.5" customWidth="1"/>
    <col min="11031" max="11031" width="24.5" customWidth="1"/>
    <col min="11032" max="11032" width="28" customWidth="1"/>
    <col min="11033" max="11033" width="30.5" customWidth="1"/>
    <col min="11034" max="11034" width="29.375" customWidth="1"/>
    <col min="11035" max="11035" width="32" customWidth="1"/>
    <col min="11036" max="11036" width="31.25" customWidth="1"/>
    <col min="11037" max="11037" width="11.5" customWidth="1"/>
    <col min="11286" max="11286" width="8.5" customWidth="1"/>
    <col min="11287" max="11287" width="24.5" customWidth="1"/>
    <col min="11288" max="11288" width="28" customWidth="1"/>
    <col min="11289" max="11289" width="30.5" customWidth="1"/>
    <col min="11290" max="11290" width="29.375" customWidth="1"/>
    <col min="11291" max="11291" width="32" customWidth="1"/>
    <col min="11292" max="11292" width="31.25" customWidth="1"/>
    <col min="11293" max="11293" width="11.5" customWidth="1"/>
    <col min="11542" max="11542" width="8.5" customWidth="1"/>
    <col min="11543" max="11543" width="24.5" customWidth="1"/>
    <col min="11544" max="11544" width="28" customWidth="1"/>
    <col min="11545" max="11545" width="30.5" customWidth="1"/>
    <col min="11546" max="11546" width="29.375" customWidth="1"/>
    <col min="11547" max="11547" width="32" customWidth="1"/>
    <col min="11548" max="11548" width="31.25" customWidth="1"/>
    <col min="11549" max="11549" width="11.5" customWidth="1"/>
    <col min="11798" max="11798" width="8.5" customWidth="1"/>
    <col min="11799" max="11799" width="24.5" customWidth="1"/>
    <col min="11800" max="11800" width="28" customWidth="1"/>
    <col min="11801" max="11801" width="30.5" customWidth="1"/>
    <col min="11802" max="11802" width="29.375" customWidth="1"/>
    <col min="11803" max="11803" width="32" customWidth="1"/>
    <col min="11804" max="11804" width="31.25" customWidth="1"/>
    <col min="11805" max="11805" width="11.5" customWidth="1"/>
    <col min="12054" max="12054" width="8.5" customWidth="1"/>
    <col min="12055" max="12055" width="24.5" customWidth="1"/>
    <col min="12056" max="12056" width="28" customWidth="1"/>
    <col min="12057" max="12057" width="30.5" customWidth="1"/>
    <col min="12058" max="12058" width="29.375" customWidth="1"/>
    <col min="12059" max="12059" width="32" customWidth="1"/>
    <col min="12060" max="12060" width="31.25" customWidth="1"/>
    <col min="12061" max="12061" width="11.5" customWidth="1"/>
    <col min="12310" max="12310" width="8.5" customWidth="1"/>
    <col min="12311" max="12311" width="24.5" customWidth="1"/>
    <col min="12312" max="12312" width="28" customWidth="1"/>
    <col min="12313" max="12313" width="30.5" customWidth="1"/>
    <col min="12314" max="12314" width="29.375" customWidth="1"/>
    <col min="12315" max="12315" width="32" customWidth="1"/>
    <col min="12316" max="12316" width="31.25" customWidth="1"/>
    <col min="12317" max="12317" width="11.5" customWidth="1"/>
    <col min="12566" max="12566" width="8.5" customWidth="1"/>
    <col min="12567" max="12567" width="24.5" customWidth="1"/>
    <col min="12568" max="12568" width="28" customWidth="1"/>
    <col min="12569" max="12569" width="30.5" customWidth="1"/>
    <col min="12570" max="12570" width="29.375" customWidth="1"/>
    <col min="12571" max="12571" width="32" customWidth="1"/>
    <col min="12572" max="12572" width="31.25" customWidth="1"/>
    <col min="12573" max="12573" width="11.5" customWidth="1"/>
    <col min="12822" max="12822" width="8.5" customWidth="1"/>
    <col min="12823" max="12823" width="24.5" customWidth="1"/>
    <col min="12824" max="12824" width="28" customWidth="1"/>
    <col min="12825" max="12825" width="30.5" customWidth="1"/>
    <col min="12826" max="12826" width="29.375" customWidth="1"/>
    <col min="12827" max="12827" width="32" customWidth="1"/>
    <col min="12828" max="12828" width="31.25" customWidth="1"/>
    <col min="12829" max="12829" width="11.5" customWidth="1"/>
    <col min="13078" max="13078" width="8.5" customWidth="1"/>
    <col min="13079" max="13079" width="24.5" customWidth="1"/>
    <col min="13080" max="13080" width="28" customWidth="1"/>
    <col min="13081" max="13081" width="30.5" customWidth="1"/>
    <col min="13082" max="13082" width="29.375" customWidth="1"/>
    <col min="13083" max="13083" width="32" customWidth="1"/>
    <col min="13084" max="13084" width="31.25" customWidth="1"/>
    <col min="13085" max="13085" width="11.5" customWidth="1"/>
    <col min="13334" max="13334" width="8.5" customWidth="1"/>
    <col min="13335" max="13335" width="24.5" customWidth="1"/>
    <col min="13336" max="13336" width="28" customWidth="1"/>
    <col min="13337" max="13337" width="30.5" customWidth="1"/>
    <col min="13338" max="13338" width="29.375" customWidth="1"/>
    <col min="13339" max="13339" width="32" customWidth="1"/>
    <col min="13340" max="13340" width="31.25" customWidth="1"/>
    <col min="13341" max="13341" width="11.5" customWidth="1"/>
    <col min="13590" max="13590" width="8.5" customWidth="1"/>
    <col min="13591" max="13591" width="24.5" customWidth="1"/>
    <col min="13592" max="13592" width="28" customWidth="1"/>
    <col min="13593" max="13593" width="30.5" customWidth="1"/>
    <col min="13594" max="13594" width="29.375" customWidth="1"/>
    <col min="13595" max="13595" width="32" customWidth="1"/>
    <col min="13596" max="13596" width="31.25" customWidth="1"/>
    <col min="13597" max="13597" width="11.5" customWidth="1"/>
    <col min="13846" max="13846" width="8.5" customWidth="1"/>
    <col min="13847" max="13847" width="24.5" customWidth="1"/>
    <col min="13848" max="13848" width="28" customWidth="1"/>
    <col min="13849" max="13849" width="30.5" customWidth="1"/>
    <col min="13850" max="13850" width="29.375" customWidth="1"/>
    <col min="13851" max="13851" width="32" customWidth="1"/>
    <col min="13852" max="13852" width="31.25" customWidth="1"/>
    <col min="13853" max="13853" width="11.5" customWidth="1"/>
    <col min="14102" max="14102" width="8.5" customWidth="1"/>
    <col min="14103" max="14103" width="24.5" customWidth="1"/>
    <col min="14104" max="14104" width="28" customWidth="1"/>
    <col min="14105" max="14105" width="30.5" customWidth="1"/>
    <col min="14106" max="14106" width="29.375" customWidth="1"/>
    <col min="14107" max="14107" width="32" customWidth="1"/>
    <col min="14108" max="14108" width="31.25" customWidth="1"/>
    <col min="14109" max="14109" width="11.5" customWidth="1"/>
    <col min="14358" max="14358" width="8.5" customWidth="1"/>
    <col min="14359" max="14359" width="24.5" customWidth="1"/>
    <col min="14360" max="14360" width="28" customWidth="1"/>
    <col min="14361" max="14361" width="30.5" customWidth="1"/>
    <col min="14362" max="14362" width="29.375" customWidth="1"/>
    <col min="14363" max="14363" width="32" customWidth="1"/>
    <col min="14364" max="14364" width="31.25" customWidth="1"/>
    <col min="14365" max="14365" width="11.5" customWidth="1"/>
    <col min="14614" max="14614" width="8.5" customWidth="1"/>
    <col min="14615" max="14615" width="24.5" customWidth="1"/>
    <col min="14616" max="14616" width="28" customWidth="1"/>
    <col min="14617" max="14617" width="30.5" customWidth="1"/>
    <col min="14618" max="14618" width="29.375" customWidth="1"/>
    <col min="14619" max="14619" width="32" customWidth="1"/>
    <col min="14620" max="14620" width="31.25" customWidth="1"/>
    <col min="14621" max="14621" width="11.5" customWidth="1"/>
    <col min="14870" max="14870" width="8.5" customWidth="1"/>
    <col min="14871" max="14871" width="24.5" customWidth="1"/>
    <col min="14872" max="14872" width="28" customWidth="1"/>
    <col min="14873" max="14873" width="30.5" customWidth="1"/>
    <col min="14874" max="14874" width="29.375" customWidth="1"/>
    <col min="14875" max="14875" width="32" customWidth="1"/>
    <col min="14876" max="14876" width="31.25" customWidth="1"/>
    <col min="14877" max="14877" width="11.5" customWidth="1"/>
    <col min="15126" max="15126" width="8.5" customWidth="1"/>
    <col min="15127" max="15127" width="24.5" customWidth="1"/>
    <col min="15128" max="15128" width="28" customWidth="1"/>
    <col min="15129" max="15129" width="30.5" customWidth="1"/>
    <col min="15130" max="15130" width="29.375" customWidth="1"/>
    <col min="15131" max="15131" width="32" customWidth="1"/>
    <col min="15132" max="15132" width="31.25" customWidth="1"/>
    <col min="15133" max="15133" width="11.5" customWidth="1"/>
    <col min="15382" max="15382" width="8.5" customWidth="1"/>
    <col min="15383" max="15383" width="24.5" customWidth="1"/>
    <col min="15384" max="15384" width="28" customWidth="1"/>
    <col min="15385" max="15385" width="30.5" customWidth="1"/>
    <col min="15386" max="15386" width="29.375" customWidth="1"/>
    <col min="15387" max="15387" width="32" customWidth="1"/>
    <col min="15388" max="15388" width="31.25" customWidth="1"/>
    <col min="15389" max="15389" width="11.5" customWidth="1"/>
    <col min="15638" max="15638" width="8.5" customWidth="1"/>
    <col min="15639" max="15639" width="24.5" customWidth="1"/>
    <col min="15640" max="15640" width="28" customWidth="1"/>
    <col min="15641" max="15641" width="30.5" customWidth="1"/>
    <col min="15642" max="15642" width="29.375" customWidth="1"/>
    <col min="15643" max="15643" width="32" customWidth="1"/>
    <col min="15644" max="15644" width="31.25" customWidth="1"/>
    <col min="15645" max="15645" width="11.5" customWidth="1"/>
    <col min="15894" max="15894" width="8.5" customWidth="1"/>
    <col min="15895" max="15895" width="24.5" customWidth="1"/>
    <col min="15896" max="15896" width="28" customWidth="1"/>
    <col min="15897" max="15897" width="30.5" customWidth="1"/>
    <col min="15898" max="15898" width="29.375" customWidth="1"/>
    <col min="15899" max="15899" width="32" customWidth="1"/>
    <col min="15900" max="15900" width="31.25" customWidth="1"/>
    <col min="15901" max="15901" width="11.5" customWidth="1"/>
    <col min="16150" max="16150" width="8.5" customWidth="1"/>
    <col min="16151" max="16151" width="24.5" customWidth="1"/>
    <col min="16152" max="16152" width="28" customWidth="1"/>
    <col min="16153" max="16153" width="30.5" customWidth="1"/>
    <col min="16154" max="16154" width="29.375" customWidth="1"/>
    <col min="16155" max="16155" width="32" customWidth="1"/>
    <col min="16156" max="16156" width="31.25" customWidth="1"/>
    <col min="16157" max="16157" width="11.5" customWidth="1"/>
  </cols>
  <sheetData>
    <row r="1" spans="1:31" ht="27" customHeight="1" x14ac:dyDescent="0.15">
      <c r="B1" s="39">
        <f>TABEL!A2</f>
        <v>2024</v>
      </c>
      <c r="C1" s="40"/>
      <c r="D1" s="40"/>
      <c r="E1" s="40"/>
      <c r="F1" s="40"/>
      <c r="G1" s="40"/>
      <c r="H1" s="40"/>
      <c r="I1" s="41" t="str">
        <f>TABEL!A42</f>
        <v>沖縄伝統空手道古武道少年少女全国大会　出場申込書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31" ht="3" customHeight="1" thickBot="1" x14ac:dyDescent="0.2">
      <c r="V2" s="26"/>
      <c r="W2" s="26"/>
      <c r="X2" s="26"/>
      <c r="Y2" s="26"/>
      <c r="Z2" s="26"/>
      <c r="AA2" s="26"/>
    </row>
    <row r="3" spans="1:31" ht="33.75" customHeight="1" x14ac:dyDescent="0.15">
      <c r="B3" s="43" t="s">
        <v>18</v>
      </c>
      <c r="C3" s="44"/>
      <c r="D3" s="45" t="s">
        <v>19</v>
      </c>
      <c r="E3" s="46"/>
      <c r="F3" s="47" t="s">
        <v>0</v>
      </c>
      <c r="G3" s="48"/>
      <c r="H3" s="44"/>
      <c r="I3" s="47" t="s">
        <v>1</v>
      </c>
      <c r="J3" s="49"/>
      <c r="K3" s="44"/>
      <c r="L3" s="71"/>
      <c r="M3" s="48"/>
      <c r="N3" s="48"/>
      <c r="O3" s="48"/>
      <c r="P3" s="48"/>
      <c r="Q3" s="48"/>
      <c r="R3" s="44"/>
      <c r="S3" s="47" t="s">
        <v>21</v>
      </c>
      <c r="T3" s="49"/>
      <c r="U3" s="46"/>
      <c r="V3" s="71"/>
      <c r="W3" s="48"/>
      <c r="X3" s="48"/>
      <c r="Y3" s="48"/>
      <c r="Z3" s="48"/>
      <c r="AA3" s="72"/>
      <c r="AD3" s="2"/>
      <c r="AE3" s="2"/>
    </row>
    <row r="4" spans="1:31" ht="33.75" customHeight="1" x14ac:dyDescent="0.15">
      <c r="A4">
        <f>IFERROR(VLOOKUP(B4,TABEL!$C$2:$D$6,2,FALSE),"")</f>
        <v>5</v>
      </c>
      <c r="B4" s="54" t="s">
        <v>16</v>
      </c>
      <c r="C4" s="35"/>
      <c r="D4" s="73" t="s">
        <v>105</v>
      </c>
      <c r="E4" s="74"/>
      <c r="F4" s="18"/>
      <c r="G4" s="63"/>
      <c r="H4" s="68"/>
      <c r="I4" s="31" t="s">
        <v>22</v>
      </c>
      <c r="J4" s="29"/>
      <c r="K4" s="30"/>
      <c r="L4" s="62"/>
      <c r="M4" s="63"/>
      <c r="N4" s="63"/>
      <c r="O4" s="63"/>
      <c r="P4" s="63"/>
      <c r="Q4" s="63"/>
      <c r="R4" s="68"/>
      <c r="S4" s="31" t="s">
        <v>23</v>
      </c>
      <c r="T4" s="29"/>
      <c r="U4" s="30"/>
      <c r="V4" s="62"/>
      <c r="W4" s="63"/>
      <c r="X4" s="63"/>
      <c r="Y4" s="63"/>
      <c r="Z4" s="63"/>
      <c r="AA4" s="64"/>
    </row>
    <row r="5" spans="1:31" ht="33.75" customHeight="1" x14ac:dyDescent="0.15">
      <c r="A5">
        <f>IFERROR(VLOOKUP(D4,TABEL!$F$2:$G$6,2,FALSE),"")</f>
        <v>5</v>
      </c>
      <c r="B5" s="21" t="s">
        <v>130</v>
      </c>
      <c r="C5" s="22"/>
      <c r="D5" s="22"/>
      <c r="E5" s="23"/>
      <c r="F5" s="65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4"/>
    </row>
    <row r="6" spans="1:31" ht="33.75" customHeight="1" thickBot="1" x14ac:dyDescent="0.2">
      <c r="B6" s="25" t="s">
        <v>131</v>
      </c>
      <c r="C6" s="26"/>
      <c r="D6" s="26"/>
      <c r="E6" s="27"/>
      <c r="F6" s="65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</row>
    <row r="7" spans="1:31" ht="22.5" customHeight="1" x14ac:dyDescent="0.15">
      <c r="X7" s="69" t="s">
        <v>65</v>
      </c>
      <c r="Y7" s="70"/>
      <c r="Z7" s="70"/>
      <c r="AA7" s="6">
        <f>COUNTA(C9:C108)</f>
        <v>0</v>
      </c>
    </row>
    <row r="8" spans="1:31" ht="33.75" customHeight="1" x14ac:dyDescent="0.15">
      <c r="B8" s="3" t="s">
        <v>17</v>
      </c>
      <c r="C8" s="28" t="s">
        <v>2</v>
      </c>
      <c r="D8" s="29"/>
      <c r="E8" s="29"/>
      <c r="F8" s="29"/>
      <c r="G8" s="29"/>
      <c r="H8" s="30"/>
      <c r="I8" s="28" t="s">
        <v>3</v>
      </c>
      <c r="J8" s="29"/>
      <c r="K8" s="29"/>
      <c r="L8" s="29"/>
      <c r="M8" s="29"/>
      <c r="N8" s="30"/>
      <c r="O8" s="31" t="s">
        <v>20</v>
      </c>
      <c r="P8" s="29"/>
      <c r="Q8" s="29"/>
      <c r="R8" s="30"/>
      <c r="S8" s="31" t="s">
        <v>37</v>
      </c>
      <c r="T8" s="29"/>
      <c r="U8" s="29"/>
      <c r="V8" s="29"/>
      <c r="W8" s="29"/>
      <c r="X8" s="29"/>
      <c r="Y8" s="29"/>
      <c r="Z8" s="29"/>
      <c r="AA8" s="30"/>
    </row>
    <row r="9" spans="1:31" ht="33.75" customHeight="1" x14ac:dyDescent="0.15">
      <c r="A9" t="str">
        <f>IFERROR(VLOOKUP(O9,TABEL!$U$2:$V$5,2,FALSE),"")</f>
        <v/>
      </c>
      <c r="B9" s="3">
        <f>ROW()-8</f>
        <v>1</v>
      </c>
      <c r="C9" s="55"/>
      <c r="D9" s="56"/>
      <c r="E9" s="56"/>
      <c r="F9" s="56"/>
      <c r="G9" s="56"/>
      <c r="H9" s="57"/>
      <c r="I9" s="58"/>
      <c r="J9" s="59"/>
      <c r="K9" s="59"/>
      <c r="L9" s="59"/>
      <c r="M9" s="59"/>
      <c r="N9" s="60"/>
      <c r="O9" s="58"/>
      <c r="P9" s="59"/>
      <c r="Q9" s="59"/>
      <c r="R9" s="60"/>
      <c r="S9" s="61"/>
      <c r="T9" s="59"/>
      <c r="U9" s="59"/>
      <c r="V9" s="59"/>
      <c r="W9" s="59"/>
      <c r="X9" s="59"/>
      <c r="Y9" s="59"/>
      <c r="Z9" s="59"/>
      <c r="AA9" s="60"/>
      <c r="AB9" t="str">
        <f>IFERROR(VLOOKUP(S9,TABEL!$O$16:$P$38,2,FALSE),"")</f>
        <v/>
      </c>
    </row>
    <row r="10" spans="1:31" ht="33.75" customHeight="1" x14ac:dyDescent="0.15">
      <c r="A10" t="str">
        <f>IFERROR(VLOOKUP(O10,TABEL!$U$2:$V$5,2,FALSE),"")</f>
        <v/>
      </c>
      <c r="B10" s="3">
        <f t="shared" ref="B10:B73" si="0">ROW()-8</f>
        <v>2</v>
      </c>
      <c r="C10" s="55"/>
      <c r="D10" s="56"/>
      <c r="E10" s="56"/>
      <c r="F10" s="56"/>
      <c r="G10" s="56"/>
      <c r="H10" s="57"/>
      <c r="I10" s="58"/>
      <c r="J10" s="59"/>
      <c r="K10" s="59"/>
      <c r="L10" s="59"/>
      <c r="M10" s="59"/>
      <c r="N10" s="60"/>
      <c r="O10" s="58"/>
      <c r="P10" s="59"/>
      <c r="Q10" s="59"/>
      <c r="R10" s="60"/>
      <c r="S10" s="61"/>
      <c r="T10" s="59"/>
      <c r="U10" s="59"/>
      <c r="V10" s="59"/>
      <c r="W10" s="59"/>
      <c r="X10" s="59"/>
      <c r="Y10" s="59"/>
      <c r="Z10" s="59"/>
      <c r="AA10" s="60"/>
      <c r="AB10" t="str">
        <f>IFERROR(VLOOKUP(S10,TABEL!$O$16:$P$38,2,FALSE),"")</f>
        <v/>
      </c>
    </row>
    <row r="11" spans="1:31" ht="33.75" customHeight="1" x14ac:dyDescent="0.15">
      <c r="A11" t="str">
        <f>IFERROR(VLOOKUP(O11,TABEL!$U$2:$V$5,2,FALSE),"")</f>
        <v/>
      </c>
      <c r="B11" s="3">
        <f t="shared" si="0"/>
        <v>3</v>
      </c>
      <c r="C11" s="55"/>
      <c r="D11" s="56"/>
      <c r="E11" s="56"/>
      <c r="F11" s="56"/>
      <c r="G11" s="56"/>
      <c r="H11" s="57"/>
      <c r="I11" s="58"/>
      <c r="J11" s="59"/>
      <c r="K11" s="59"/>
      <c r="L11" s="59"/>
      <c r="M11" s="59"/>
      <c r="N11" s="60"/>
      <c r="O11" s="58"/>
      <c r="P11" s="59"/>
      <c r="Q11" s="59"/>
      <c r="R11" s="60"/>
      <c r="S11" s="61"/>
      <c r="T11" s="59"/>
      <c r="U11" s="59"/>
      <c r="V11" s="59"/>
      <c r="W11" s="59"/>
      <c r="X11" s="59"/>
      <c r="Y11" s="59"/>
      <c r="Z11" s="59"/>
      <c r="AA11" s="60"/>
      <c r="AB11" t="str">
        <f>IFERROR(VLOOKUP(S11,TABEL!$O$16:$P$38,2,FALSE),"")</f>
        <v/>
      </c>
      <c r="AD11" s="2"/>
    </row>
    <row r="12" spans="1:31" ht="33.75" customHeight="1" x14ac:dyDescent="0.15">
      <c r="A12" t="str">
        <f>IFERROR(VLOOKUP(O12,TABEL!$U$2:$V$5,2,FALSE),"")</f>
        <v/>
      </c>
      <c r="B12" s="3">
        <f t="shared" si="0"/>
        <v>4</v>
      </c>
      <c r="C12" s="55"/>
      <c r="D12" s="56"/>
      <c r="E12" s="56"/>
      <c r="F12" s="56"/>
      <c r="G12" s="56"/>
      <c r="H12" s="57"/>
      <c r="I12" s="58"/>
      <c r="J12" s="59"/>
      <c r="K12" s="59"/>
      <c r="L12" s="59"/>
      <c r="M12" s="59"/>
      <c r="N12" s="60"/>
      <c r="O12" s="58"/>
      <c r="P12" s="59"/>
      <c r="Q12" s="59"/>
      <c r="R12" s="60"/>
      <c r="S12" s="61"/>
      <c r="T12" s="59"/>
      <c r="U12" s="59"/>
      <c r="V12" s="59"/>
      <c r="W12" s="59"/>
      <c r="X12" s="59"/>
      <c r="Y12" s="59"/>
      <c r="Z12" s="59"/>
      <c r="AA12" s="60"/>
      <c r="AB12" t="str">
        <f>IFERROR(VLOOKUP(S12,TABEL!$O$16:$P$38,2,FALSE),"")</f>
        <v/>
      </c>
      <c r="AD12" s="2"/>
    </row>
    <row r="13" spans="1:31" ht="33.75" customHeight="1" x14ac:dyDescent="0.15">
      <c r="A13" t="str">
        <f>IFERROR(VLOOKUP(O13,TABEL!$U$2:$V$5,2,FALSE),"")</f>
        <v/>
      </c>
      <c r="B13" s="3">
        <f t="shared" si="0"/>
        <v>5</v>
      </c>
      <c r="C13" s="55"/>
      <c r="D13" s="56"/>
      <c r="E13" s="56"/>
      <c r="F13" s="56"/>
      <c r="G13" s="56"/>
      <c r="H13" s="57"/>
      <c r="I13" s="58"/>
      <c r="J13" s="59"/>
      <c r="K13" s="59"/>
      <c r="L13" s="59"/>
      <c r="M13" s="59"/>
      <c r="N13" s="60"/>
      <c r="O13" s="58"/>
      <c r="P13" s="59"/>
      <c r="Q13" s="59"/>
      <c r="R13" s="60"/>
      <c r="S13" s="61"/>
      <c r="T13" s="59"/>
      <c r="U13" s="59"/>
      <c r="V13" s="59"/>
      <c r="W13" s="59"/>
      <c r="X13" s="59"/>
      <c r="Y13" s="59"/>
      <c r="Z13" s="59"/>
      <c r="AA13" s="60"/>
      <c r="AB13" t="str">
        <f>IFERROR(VLOOKUP(S13,TABEL!$O$16:$P$38,2,FALSE),"")</f>
        <v/>
      </c>
      <c r="AC13" s="2"/>
      <c r="AD13" s="2"/>
    </row>
    <row r="14" spans="1:31" ht="33.75" customHeight="1" x14ac:dyDescent="0.15">
      <c r="A14" t="str">
        <f>IFERROR(VLOOKUP(O14,TABEL!$U$2:$V$5,2,FALSE),"")</f>
        <v/>
      </c>
      <c r="B14" s="3">
        <f t="shared" si="0"/>
        <v>6</v>
      </c>
      <c r="C14" s="55"/>
      <c r="D14" s="56"/>
      <c r="E14" s="56"/>
      <c r="F14" s="56"/>
      <c r="G14" s="56"/>
      <c r="H14" s="57"/>
      <c r="I14" s="58"/>
      <c r="J14" s="59"/>
      <c r="K14" s="59"/>
      <c r="L14" s="59"/>
      <c r="M14" s="59"/>
      <c r="N14" s="60"/>
      <c r="O14" s="58"/>
      <c r="P14" s="59"/>
      <c r="Q14" s="59"/>
      <c r="R14" s="60"/>
      <c r="S14" s="61"/>
      <c r="T14" s="59"/>
      <c r="U14" s="59"/>
      <c r="V14" s="59"/>
      <c r="W14" s="59"/>
      <c r="X14" s="59"/>
      <c r="Y14" s="59"/>
      <c r="Z14" s="59"/>
      <c r="AA14" s="60"/>
      <c r="AB14" t="str">
        <f>IFERROR(VLOOKUP(S14,TABEL!$O$16:$P$38,2,FALSE),"")</f>
        <v/>
      </c>
      <c r="AE14" s="2"/>
    </row>
    <row r="15" spans="1:31" ht="33.75" customHeight="1" x14ac:dyDescent="0.15">
      <c r="A15" t="str">
        <f>IFERROR(VLOOKUP(O15,TABEL!$U$2:$V$5,2,FALSE),"")</f>
        <v/>
      </c>
      <c r="B15" s="3">
        <f t="shared" si="0"/>
        <v>7</v>
      </c>
      <c r="C15" s="55"/>
      <c r="D15" s="56"/>
      <c r="E15" s="56"/>
      <c r="F15" s="56"/>
      <c r="G15" s="56"/>
      <c r="H15" s="57"/>
      <c r="I15" s="58"/>
      <c r="J15" s="59"/>
      <c r="K15" s="59"/>
      <c r="L15" s="59"/>
      <c r="M15" s="59"/>
      <c r="N15" s="60"/>
      <c r="O15" s="58"/>
      <c r="P15" s="59"/>
      <c r="Q15" s="59"/>
      <c r="R15" s="60"/>
      <c r="S15" s="61"/>
      <c r="T15" s="59"/>
      <c r="U15" s="59"/>
      <c r="V15" s="59"/>
      <c r="W15" s="59"/>
      <c r="X15" s="59"/>
      <c r="Y15" s="59"/>
      <c r="Z15" s="59"/>
      <c r="AA15" s="60"/>
      <c r="AB15" t="str">
        <f>IFERROR(VLOOKUP(S15,TABEL!$O$16:$P$38,2,FALSE),"")</f>
        <v/>
      </c>
      <c r="AC15" s="2"/>
    </row>
    <row r="16" spans="1:31" ht="33.75" customHeight="1" x14ac:dyDescent="0.15">
      <c r="A16" t="str">
        <f>IFERROR(VLOOKUP(O16,TABEL!$U$2:$V$5,2,FALSE),"")</f>
        <v/>
      </c>
      <c r="B16" s="3">
        <f t="shared" si="0"/>
        <v>8</v>
      </c>
      <c r="C16" s="55"/>
      <c r="D16" s="56"/>
      <c r="E16" s="56"/>
      <c r="F16" s="56"/>
      <c r="G16" s="56"/>
      <c r="H16" s="57"/>
      <c r="I16" s="58"/>
      <c r="J16" s="59"/>
      <c r="K16" s="59"/>
      <c r="L16" s="59"/>
      <c r="M16" s="59"/>
      <c r="N16" s="60"/>
      <c r="O16" s="58"/>
      <c r="P16" s="59"/>
      <c r="Q16" s="59"/>
      <c r="R16" s="60"/>
      <c r="S16" s="61"/>
      <c r="T16" s="59"/>
      <c r="U16" s="59"/>
      <c r="V16" s="59"/>
      <c r="W16" s="59"/>
      <c r="X16" s="59"/>
      <c r="Y16" s="59"/>
      <c r="Z16" s="59"/>
      <c r="AA16" s="60"/>
      <c r="AB16" t="str">
        <f>IFERROR(VLOOKUP(S16,TABEL!$O$16:$P$38,2,FALSE),"")</f>
        <v/>
      </c>
    </row>
    <row r="17" spans="1:31" ht="33.75" customHeight="1" x14ac:dyDescent="0.15">
      <c r="A17" t="str">
        <f>IFERROR(VLOOKUP(O17,TABEL!$U$2:$V$5,2,FALSE),"")</f>
        <v/>
      </c>
      <c r="B17" s="3">
        <f t="shared" si="0"/>
        <v>9</v>
      </c>
      <c r="C17" s="55"/>
      <c r="D17" s="56"/>
      <c r="E17" s="56"/>
      <c r="F17" s="56"/>
      <c r="G17" s="56"/>
      <c r="H17" s="57"/>
      <c r="I17" s="58"/>
      <c r="J17" s="59"/>
      <c r="K17" s="59"/>
      <c r="L17" s="59"/>
      <c r="M17" s="59"/>
      <c r="N17" s="60"/>
      <c r="O17" s="58"/>
      <c r="P17" s="59"/>
      <c r="Q17" s="59"/>
      <c r="R17" s="60"/>
      <c r="S17" s="61"/>
      <c r="T17" s="59"/>
      <c r="U17" s="59"/>
      <c r="V17" s="59"/>
      <c r="W17" s="59"/>
      <c r="X17" s="59"/>
      <c r="Y17" s="59"/>
      <c r="Z17" s="59"/>
      <c r="AA17" s="60"/>
      <c r="AB17" t="str">
        <f>IFERROR(VLOOKUP(S17,TABEL!$O$16:$P$38,2,FALSE),"")</f>
        <v/>
      </c>
    </row>
    <row r="18" spans="1:31" ht="33.75" customHeight="1" x14ac:dyDescent="0.15">
      <c r="A18" t="str">
        <f>IFERROR(VLOOKUP(O18,TABEL!$U$2:$V$5,2,FALSE),"")</f>
        <v/>
      </c>
      <c r="B18" s="3">
        <f t="shared" si="0"/>
        <v>10</v>
      </c>
      <c r="C18" s="55"/>
      <c r="D18" s="56"/>
      <c r="E18" s="56"/>
      <c r="F18" s="56"/>
      <c r="G18" s="56"/>
      <c r="H18" s="57"/>
      <c r="I18" s="58"/>
      <c r="J18" s="59"/>
      <c r="K18" s="59"/>
      <c r="L18" s="59"/>
      <c r="M18" s="59"/>
      <c r="N18" s="60"/>
      <c r="O18" s="58"/>
      <c r="P18" s="59"/>
      <c r="Q18" s="59"/>
      <c r="R18" s="60"/>
      <c r="S18" s="61"/>
      <c r="T18" s="59"/>
      <c r="U18" s="59"/>
      <c r="V18" s="59"/>
      <c r="W18" s="59"/>
      <c r="X18" s="59"/>
      <c r="Y18" s="59"/>
      <c r="Z18" s="59"/>
      <c r="AA18" s="60"/>
      <c r="AB18" t="str">
        <f>IFERROR(VLOOKUP(S18,TABEL!$O$16:$P$38,2,FALSE),"")</f>
        <v/>
      </c>
    </row>
    <row r="19" spans="1:31" ht="33.75" customHeight="1" x14ac:dyDescent="0.15">
      <c r="A19" t="str">
        <f>IFERROR(VLOOKUP(O19,TABEL!$U$2:$V$5,2,FALSE),"")</f>
        <v/>
      </c>
      <c r="B19" s="3">
        <f t="shared" si="0"/>
        <v>11</v>
      </c>
      <c r="C19" s="55"/>
      <c r="D19" s="56"/>
      <c r="E19" s="56"/>
      <c r="F19" s="56"/>
      <c r="G19" s="56"/>
      <c r="H19" s="57"/>
      <c r="I19" s="58"/>
      <c r="J19" s="59"/>
      <c r="K19" s="59"/>
      <c r="L19" s="59"/>
      <c r="M19" s="59"/>
      <c r="N19" s="60"/>
      <c r="O19" s="58"/>
      <c r="P19" s="59"/>
      <c r="Q19" s="59"/>
      <c r="R19" s="60"/>
      <c r="S19" s="61"/>
      <c r="T19" s="59"/>
      <c r="U19" s="59"/>
      <c r="V19" s="59"/>
      <c r="W19" s="59"/>
      <c r="X19" s="59"/>
      <c r="Y19" s="59"/>
      <c r="Z19" s="59"/>
      <c r="AA19" s="60"/>
      <c r="AB19" t="str">
        <f>IFERROR(VLOOKUP(S19,TABEL!$O$16:$P$38,2,FALSE),"")</f>
        <v/>
      </c>
    </row>
    <row r="20" spans="1:31" ht="33.75" customHeight="1" x14ac:dyDescent="0.15">
      <c r="A20" t="str">
        <f>IFERROR(VLOOKUP(O20,TABEL!$U$2:$V$5,2,FALSE),"")</f>
        <v/>
      </c>
      <c r="B20" s="3">
        <f t="shared" si="0"/>
        <v>12</v>
      </c>
      <c r="C20" s="55"/>
      <c r="D20" s="56"/>
      <c r="E20" s="56"/>
      <c r="F20" s="56"/>
      <c r="G20" s="56"/>
      <c r="H20" s="57"/>
      <c r="I20" s="58"/>
      <c r="J20" s="59"/>
      <c r="K20" s="59"/>
      <c r="L20" s="59"/>
      <c r="M20" s="59"/>
      <c r="N20" s="60"/>
      <c r="O20" s="58"/>
      <c r="P20" s="59"/>
      <c r="Q20" s="59"/>
      <c r="R20" s="60"/>
      <c r="S20" s="61"/>
      <c r="T20" s="59"/>
      <c r="U20" s="59"/>
      <c r="V20" s="59"/>
      <c r="W20" s="59"/>
      <c r="X20" s="59"/>
      <c r="Y20" s="59"/>
      <c r="Z20" s="59"/>
      <c r="AA20" s="60"/>
      <c r="AB20" t="str">
        <f>IFERROR(VLOOKUP(S20,TABEL!$O$16:$P$38,2,FALSE),"")</f>
        <v/>
      </c>
      <c r="AD20" s="2"/>
    </row>
    <row r="21" spans="1:31" ht="33.75" customHeight="1" x14ac:dyDescent="0.15">
      <c r="A21" t="str">
        <f>IFERROR(VLOOKUP(O21,TABEL!$U$2:$V$5,2,FALSE),"")</f>
        <v/>
      </c>
      <c r="B21" s="3">
        <f t="shared" si="0"/>
        <v>13</v>
      </c>
      <c r="C21" s="55"/>
      <c r="D21" s="56"/>
      <c r="E21" s="56"/>
      <c r="F21" s="56"/>
      <c r="G21" s="56"/>
      <c r="H21" s="57"/>
      <c r="I21" s="58"/>
      <c r="J21" s="59"/>
      <c r="K21" s="59"/>
      <c r="L21" s="59"/>
      <c r="M21" s="59"/>
      <c r="N21" s="60"/>
      <c r="O21" s="58"/>
      <c r="P21" s="59"/>
      <c r="Q21" s="59"/>
      <c r="R21" s="60"/>
      <c r="S21" s="61"/>
      <c r="T21" s="59"/>
      <c r="U21" s="59"/>
      <c r="V21" s="59"/>
      <c r="W21" s="59"/>
      <c r="X21" s="59"/>
      <c r="Y21" s="59"/>
      <c r="Z21" s="59"/>
      <c r="AA21" s="60"/>
      <c r="AB21" t="str">
        <f>IFERROR(VLOOKUP(S21,TABEL!$O$16:$P$38,2,FALSE),"")</f>
        <v/>
      </c>
      <c r="AC21" s="2"/>
      <c r="AD21" s="2"/>
    </row>
    <row r="22" spans="1:31" ht="33.75" customHeight="1" x14ac:dyDescent="0.15">
      <c r="A22" t="str">
        <f>IFERROR(VLOOKUP(O22,TABEL!$U$2:$V$5,2,FALSE),"")</f>
        <v/>
      </c>
      <c r="B22" s="3">
        <f t="shared" si="0"/>
        <v>14</v>
      </c>
      <c r="C22" s="55"/>
      <c r="D22" s="56"/>
      <c r="E22" s="56"/>
      <c r="F22" s="56"/>
      <c r="G22" s="56"/>
      <c r="H22" s="57"/>
      <c r="I22" s="58"/>
      <c r="J22" s="59"/>
      <c r="K22" s="59"/>
      <c r="L22" s="59"/>
      <c r="M22" s="59"/>
      <c r="N22" s="60"/>
      <c r="O22" s="58"/>
      <c r="P22" s="59"/>
      <c r="Q22" s="59"/>
      <c r="R22" s="60"/>
      <c r="S22" s="61"/>
      <c r="T22" s="59"/>
      <c r="U22" s="59"/>
      <c r="V22" s="59"/>
      <c r="W22" s="59"/>
      <c r="X22" s="59"/>
      <c r="Y22" s="59"/>
      <c r="Z22" s="59"/>
      <c r="AA22" s="60"/>
      <c r="AB22" t="str">
        <f>IFERROR(VLOOKUP(S22,TABEL!$O$16:$P$38,2,FALSE),"")</f>
        <v/>
      </c>
      <c r="AE22" s="2"/>
    </row>
    <row r="23" spans="1:31" ht="33.75" customHeight="1" x14ac:dyDescent="0.15">
      <c r="A23" t="str">
        <f>IFERROR(VLOOKUP(O23,TABEL!$U$2:$V$5,2,FALSE),"")</f>
        <v/>
      </c>
      <c r="B23" s="3">
        <f t="shared" si="0"/>
        <v>15</v>
      </c>
      <c r="C23" s="55"/>
      <c r="D23" s="56"/>
      <c r="E23" s="56"/>
      <c r="F23" s="56"/>
      <c r="G23" s="56"/>
      <c r="H23" s="57"/>
      <c r="I23" s="58"/>
      <c r="J23" s="59"/>
      <c r="K23" s="59"/>
      <c r="L23" s="59"/>
      <c r="M23" s="59"/>
      <c r="N23" s="60"/>
      <c r="O23" s="58"/>
      <c r="P23" s="59"/>
      <c r="Q23" s="59"/>
      <c r="R23" s="60"/>
      <c r="S23" s="61"/>
      <c r="T23" s="59"/>
      <c r="U23" s="59"/>
      <c r="V23" s="59"/>
      <c r="W23" s="59"/>
      <c r="X23" s="59"/>
      <c r="Y23" s="59"/>
      <c r="Z23" s="59"/>
      <c r="AA23" s="60"/>
      <c r="AB23" t="str">
        <f>IFERROR(VLOOKUP(S23,TABEL!$O$16:$P$38,2,FALSE),"")</f>
        <v/>
      </c>
      <c r="AC23" s="2"/>
    </row>
    <row r="24" spans="1:31" ht="33.75" customHeight="1" x14ac:dyDescent="0.15">
      <c r="A24" t="str">
        <f>IFERROR(VLOOKUP(O24,TABEL!$U$2:$V$5,2,FALSE),"")</f>
        <v/>
      </c>
      <c r="B24" s="3">
        <f t="shared" si="0"/>
        <v>16</v>
      </c>
      <c r="C24" s="55"/>
      <c r="D24" s="56"/>
      <c r="E24" s="56"/>
      <c r="F24" s="56"/>
      <c r="G24" s="56"/>
      <c r="H24" s="57"/>
      <c r="I24" s="58"/>
      <c r="J24" s="59"/>
      <c r="K24" s="59"/>
      <c r="L24" s="59"/>
      <c r="M24" s="59"/>
      <c r="N24" s="60"/>
      <c r="O24" s="58"/>
      <c r="P24" s="59"/>
      <c r="Q24" s="59"/>
      <c r="R24" s="60"/>
      <c r="S24" s="61"/>
      <c r="T24" s="59"/>
      <c r="U24" s="59"/>
      <c r="V24" s="59"/>
      <c r="W24" s="59"/>
      <c r="X24" s="59"/>
      <c r="Y24" s="59"/>
      <c r="Z24" s="59"/>
      <c r="AA24" s="60"/>
      <c r="AB24" t="str">
        <f>IFERROR(VLOOKUP(S24,TABEL!$O$16:$P$38,2,FALSE),"")</f>
        <v/>
      </c>
    </row>
    <row r="25" spans="1:31" ht="33.75" customHeight="1" x14ac:dyDescent="0.15">
      <c r="A25" t="str">
        <f>IFERROR(VLOOKUP(O25,TABEL!$U$2:$V$5,2,FALSE),"")</f>
        <v/>
      </c>
      <c r="B25" s="3">
        <f t="shared" si="0"/>
        <v>17</v>
      </c>
      <c r="C25" s="55"/>
      <c r="D25" s="56"/>
      <c r="E25" s="56"/>
      <c r="F25" s="56"/>
      <c r="G25" s="56"/>
      <c r="H25" s="57"/>
      <c r="I25" s="58"/>
      <c r="J25" s="59"/>
      <c r="K25" s="59"/>
      <c r="L25" s="59"/>
      <c r="M25" s="59"/>
      <c r="N25" s="60"/>
      <c r="O25" s="58"/>
      <c r="P25" s="59"/>
      <c r="Q25" s="59"/>
      <c r="R25" s="60"/>
      <c r="S25" s="61"/>
      <c r="T25" s="59"/>
      <c r="U25" s="59"/>
      <c r="V25" s="59"/>
      <c r="W25" s="59"/>
      <c r="X25" s="59"/>
      <c r="Y25" s="59"/>
      <c r="Z25" s="59"/>
      <c r="AA25" s="60"/>
      <c r="AB25" t="str">
        <f>IFERROR(VLOOKUP(S25,TABEL!$O$16:$P$38,2,FALSE),"")</f>
        <v/>
      </c>
    </row>
    <row r="26" spans="1:31" ht="33.75" customHeight="1" x14ac:dyDescent="0.15">
      <c r="A26" t="str">
        <f>IFERROR(VLOOKUP(O26,TABEL!$U$2:$V$5,2,FALSE),"")</f>
        <v/>
      </c>
      <c r="B26" s="3">
        <f t="shared" si="0"/>
        <v>18</v>
      </c>
      <c r="C26" s="55"/>
      <c r="D26" s="56"/>
      <c r="E26" s="56"/>
      <c r="F26" s="56"/>
      <c r="G26" s="56"/>
      <c r="H26" s="57"/>
      <c r="I26" s="58"/>
      <c r="J26" s="59"/>
      <c r="K26" s="59"/>
      <c r="L26" s="59"/>
      <c r="M26" s="59"/>
      <c r="N26" s="60"/>
      <c r="O26" s="58"/>
      <c r="P26" s="59"/>
      <c r="Q26" s="59"/>
      <c r="R26" s="60"/>
      <c r="S26" s="61"/>
      <c r="T26" s="59"/>
      <c r="U26" s="59"/>
      <c r="V26" s="59"/>
      <c r="W26" s="59"/>
      <c r="X26" s="59"/>
      <c r="Y26" s="59"/>
      <c r="Z26" s="59"/>
      <c r="AA26" s="60"/>
      <c r="AB26" t="str">
        <f>IFERROR(VLOOKUP(S26,TABEL!$O$16:$P$38,2,FALSE),"")</f>
        <v/>
      </c>
    </row>
    <row r="27" spans="1:31" ht="33.75" customHeight="1" x14ac:dyDescent="0.15">
      <c r="A27" t="str">
        <f>IFERROR(VLOOKUP(O27,TABEL!$U$2:$V$5,2,FALSE),"")</f>
        <v/>
      </c>
      <c r="B27" s="3">
        <f t="shared" si="0"/>
        <v>19</v>
      </c>
      <c r="C27" s="55"/>
      <c r="D27" s="56"/>
      <c r="E27" s="56"/>
      <c r="F27" s="56"/>
      <c r="G27" s="56"/>
      <c r="H27" s="57"/>
      <c r="I27" s="58"/>
      <c r="J27" s="59"/>
      <c r="K27" s="59"/>
      <c r="L27" s="59"/>
      <c r="M27" s="59"/>
      <c r="N27" s="60"/>
      <c r="O27" s="58"/>
      <c r="P27" s="59"/>
      <c r="Q27" s="59"/>
      <c r="R27" s="60"/>
      <c r="S27" s="61"/>
      <c r="T27" s="59"/>
      <c r="U27" s="59"/>
      <c r="V27" s="59"/>
      <c r="W27" s="59"/>
      <c r="X27" s="59"/>
      <c r="Y27" s="59"/>
      <c r="Z27" s="59"/>
      <c r="AA27" s="60"/>
      <c r="AB27" t="str">
        <f>IFERROR(VLOOKUP(S27,TABEL!$O$16:$P$38,2,FALSE),"")</f>
        <v/>
      </c>
      <c r="AD27" s="2"/>
    </row>
    <row r="28" spans="1:31" ht="33.75" customHeight="1" x14ac:dyDescent="0.15">
      <c r="A28" t="str">
        <f>IFERROR(VLOOKUP(O28,TABEL!$U$2:$V$5,2,FALSE),"")</f>
        <v/>
      </c>
      <c r="B28" s="3">
        <f t="shared" si="0"/>
        <v>20</v>
      </c>
      <c r="C28" s="55"/>
      <c r="D28" s="56"/>
      <c r="E28" s="56"/>
      <c r="F28" s="56"/>
      <c r="G28" s="56"/>
      <c r="H28" s="57"/>
      <c r="I28" s="58"/>
      <c r="J28" s="59"/>
      <c r="K28" s="59"/>
      <c r="L28" s="59"/>
      <c r="M28" s="59"/>
      <c r="N28" s="60"/>
      <c r="O28" s="58"/>
      <c r="P28" s="59"/>
      <c r="Q28" s="59"/>
      <c r="R28" s="60"/>
      <c r="S28" s="61"/>
      <c r="T28" s="59"/>
      <c r="U28" s="59"/>
      <c r="V28" s="59"/>
      <c r="W28" s="59"/>
      <c r="X28" s="59"/>
      <c r="Y28" s="59"/>
      <c r="Z28" s="59"/>
      <c r="AA28" s="60"/>
      <c r="AB28" t="str">
        <f>IFERROR(VLOOKUP(S28,TABEL!$O$16:$P$38,2,FALSE),"")</f>
        <v/>
      </c>
      <c r="AD28" s="2"/>
    </row>
    <row r="29" spans="1:31" ht="33.75" customHeight="1" x14ac:dyDescent="0.15">
      <c r="A29" t="str">
        <f>IFERROR(VLOOKUP(O29,TABEL!$U$2:$V$5,2,FALSE),"")</f>
        <v/>
      </c>
      <c r="B29" s="3">
        <f t="shared" si="0"/>
        <v>21</v>
      </c>
      <c r="C29" s="55"/>
      <c r="D29" s="56"/>
      <c r="E29" s="56"/>
      <c r="F29" s="56"/>
      <c r="G29" s="56"/>
      <c r="H29" s="57"/>
      <c r="I29" s="58"/>
      <c r="J29" s="59"/>
      <c r="K29" s="59"/>
      <c r="L29" s="59"/>
      <c r="M29" s="59"/>
      <c r="N29" s="60"/>
      <c r="O29" s="58"/>
      <c r="P29" s="59"/>
      <c r="Q29" s="59"/>
      <c r="R29" s="60"/>
      <c r="S29" s="61"/>
      <c r="T29" s="59"/>
      <c r="U29" s="59"/>
      <c r="V29" s="59"/>
      <c r="W29" s="59"/>
      <c r="X29" s="59"/>
      <c r="Y29" s="59"/>
      <c r="Z29" s="59"/>
      <c r="AA29" s="60"/>
      <c r="AB29" t="str">
        <f>IFERROR(VLOOKUP(S29,TABEL!$O$16:$P$38,2,FALSE),"")</f>
        <v/>
      </c>
      <c r="AC29" s="2"/>
      <c r="AD29" s="2"/>
    </row>
    <row r="30" spans="1:31" ht="33.75" customHeight="1" x14ac:dyDescent="0.15">
      <c r="A30" t="str">
        <f>IFERROR(VLOOKUP(O30,TABEL!$U$2:$V$5,2,FALSE),"")</f>
        <v/>
      </c>
      <c r="B30" s="3">
        <f t="shared" si="0"/>
        <v>22</v>
      </c>
      <c r="C30" s="55"/>
      <c r="D30" s="56"/>
      <c r="E30" s="56"/>
      <c r="F30" s="56"/>
      <c r="G30" s="56"/>
      <c r="H30" s="57"/>
      <c r="I30" s="58"/>
      <c r="J30" s="59"/>
      <c r="K30" s="59"/>
      <c r="L30" s="59"/>
      <c r="M30" s="59"/>
      <c r="N30" s="60"/>
      <c r="O30" s="58"/>
      <c r="P30" s="59"/>
      <c r="Q30" s="59"/>
      <c r="R30" s="60"/>
      <c r="S30" s="61"/>
      <c r="T30" s="59"/>
      <c r="U30" s="59"/>
      <c r="V30" s="59"/>
      <c r="W30" s="59"/>
      <c r="X30" s="59"/>
      <c r="Y30" s="59"/>
      <c r="Z30" s="59"/>
      <c r="AA30" s="60"/>
      <c r="AB30" t="str">
        <f>IFERROR(VLOOKUP(S30,TABEL!$O$16:$P$38,2,FALSE),"")</f>
        <v/>
      </c>
      <c r="AE30" s="2"/>
    </row>
    <row r="31" spans="1:31" ht="33.75" customHeight="1" x14ac:dyDescent="0.15">
      <c r="A31" t="str">
        <f>IFERROR(VLOOKUP(O31,TABEL!$U$2:$V$5,2,FALSE),"")</f>
        <v/>
      </c>
      <c r="B31" s="3">
        <f t="shared" si="0"/>
        <v>23</v>
      </c>
      <c r="C31" s="55"/>
      <c r="D31" s="56"/>
      <c r="E31" s="56"/>
      <c r="F31" s="56"/>
      <c r="G31" s="56"/>
      <c r="H31" s="57"/>
      <c r="I31" s="58"/>
      <c r="J31" s="59"/>
      <c r="K31" s="59"/>
      <c r="L31" s="59"/>
      <c r="M31" s="59"/>
      <c r="N31" s="60"/>
      <c r="O31" s="58"/>
      <c r="P31" s="59"/>
      <c r="Q31" s="59"/>
      <c r="R31" s="60"/>
      <c r="S31" s="61"/>
      <c r="T31" s="59"/>
      <c r="U31" s="59"/>
      <c r="V31" s="59"/>
      <c r="W31" s="59"/>
      <c r="X31" s="59"/>
      <c r="Y31" s="59"/>
      <c r="Z31" s="59"/>
      <c r="AA31" s="60"/>
      <c r="AB31" t="str">
        <f>IFERROR(VLOOKUP(S31,TABEL!$O$16:$P$38,2,FALSE),"")</f>
        <v/>
      </c>
      <c r="AC31" s="2"/>
    </row>
    <row r="32" spans="1:31" ht="33.75" customHeight="1" x14ac:dyDescent="0.15">
      <c r="A32" t="str">
        <f>IFERROR(VLOOKUP(O32,TABEL!$U$2:$V$5,2,FALSE),"")</f>
        <v/>
      </c>
      <c r="B32" s="3">
        <f t="shared" si="0"/>
        <v>24</v>
      </c>
      <c r="C32" s="55"/>
      <c r="D32" s="56"/>
      <c r="E32" s="56"/>
      <c r="F32" s="56"/>
      <c r="G32" s="56"/>
      <c r="H32" s="57"/>
      <c r="I32" s="58"/>
      <c r="J32" s="59"/>
      <c r="K32" s="59"/>
      <c r="L32" s="59"/>
      <c r="M32" s="59"/>
      <c r="N32" s="60"/>
      <c r="O32" s="58"/>
      <c r="P32" s="59"/>
      <c r="Q32" s="59"/>
      <c r="R32" s="60"/>
      <c r="S32" s="61"/>
      <c r="T32" s="59"/>
      <c r="U32" s="59"/>
      <c r="V32" s="59"/>
      <c r="W32" s="59"/>
      <c r="X32" s="59"/>
      <c r="Y32" s="59"/>
      <c r="Z32" s="59"/>
      <c r="AA32" s="60"/>
      <c r="AB32" t="str">
        <f>IFERROR(VLOOKUP(S32,TABEL!$O$16:$P$38,2,FALSE),"")</f>
        <v/>
      </c>
    </row>
    <row r="33" spans="1:31" ht="33.75" customHeight="1" x14ac:dyDescent="0.15">
      <c r="A33" t="str">
        <f>IFERROR(VLOOKUP(O33,TABEL!$U$2:$V$5,2,FALSE),"")</f>
        <v/>
      </c>
      <c r="B33" s="3">
        <f t="shared" si="0"/>
        <v>25</v>
      </c>
      <c r="C33" s="55"/>
      <c r="D33" s="56"/>
      <c r="E33" s="56"/>
      <c r="F33" s="56"/>
      <c r="G33" s="56"/>
      <c r="H33" s="57"/>
      <c r="I33" s="58"/>
      <c r="J33" s="59"/>
      <c r="K33" s="59"/>
      <c r="L33" s="59"/>
      <c r="M33" s="59"/>
      <c r="N33" s="60"/>
      <c r="O33" s="58"/>
      <c r="P33" s="59"/>
      <c r="Q33" s="59"/>
      <c r="R33" s="60"/>
      <c r="S33" s="61"/>
      <c r="T33" s="59"/>
      <c r="U33" s="59"/>
      <c r="V33" s="59"/>
      <c r="W33" s="59"/>
      <c r="X33" s="59"/>
      <c r="Y33" s="59"/>
      <c r="Z33" s="59"/>
      <c r="AA33" s="60"/>
      <c r="AB33" t="str">
        <f>IFERROR(VLOOKUP(S33,TABEL!$O$16:$P$38,2,FALSE),"")</f>
        <v/>
      </c>
    </row>
    <row r="34" spans="1:31" ht="33.75" customHeight="1" x14ac:dyDescent="0.15">
      <c r="A34" t="str">
        <f>IFERROR(VLOOKUP(O34,TABEL!$U$2:$V$5,2,FALSE),"")</f>
        <v/>
      </c>
      <c r="B34" s="3">
        <f t="shared" si="0"/>
        <v>26</v>
      </c>
      <c r="C34" s="55"/>
      <c r="D34" s="56"/>
      <c r="E34" s="56"/>
      <c r="F34" s="56"/>
      <c r="G34" s="56"/>
      <c r="H34" s="57"/>
      <c r="I34" s="58"/>
      <c r="J34" s="59"/>
      <c r="K34" s="59"/>
      <c r="L34" s="59"/>
      <c r="M34" s="59"/>
      <c r="N34" s="60"/>
      <c r="O34" s="58"/>
      <c r="P34" s="59"/>
      <c r="Q34" s="59"/>
      <c r="R34" s="60"/>
      <c r="S34" s="61"/>
      <c r="T34" s="59"/>
      <c r="U34" s="59"/>
      <c r="V34" s="59"/>
      <c r="W34" s="59"/>
      <c r="X34" s="59"/>
      <c r="Y34" s="59"/>
      <c r="Z34" s="59"/>
      <c r="AA34" s="60"/>
      <c r="AB34" t="str">
        <f>IFERROR(VLOOKUP(S34,TABEL!$O$16:$P$38,2,FALSE),"")</f>
        <v/>
      </c>
    </row>
    <row r="35" spans="1:31" ht="33.75" customHeight="1" x14ac:dyDescent="0.15">
      <c r="A35" t="str">
        <f>IFERROR(VLOOKUP(O35,TABEL!$U$2:$V$5,2,FALSE),"")</f>
        <v/>
      </c>
      <c r="B35" s="3">
        <f t="shared" si="0"/>
        <v>27</v>
      </c>
      <c r="C35" s="55"/>
      <c r="D35" s="56"/>
      <c r="E35" s="56"/>
      <c r="F35" s="56"/>
      <c r="G35" s="56"/>
      <c r="H35" s="57"/>
      <c r="I35" s="58"/>
      <c r="J35" s="59"/>
      <c r="K35" s="59"/>
      <c r="L35" s="59"/>
      <c r="M35" s="59"/>
      <c r="N35" s="60"/>
      <c r="O35" s="58"/>
      <c r="P35" s="59"/>
      <c r="Q35" s="59"/>
      <c r="R35" s="60"/>
      <c r="S35" s="61"/>
      <c r="T35" s="59"/>
      <c r="U35" s="59"/>
      <c r="V35" s="59"/>
      <c r="W35" s="59"/>
      <c r="X35" s="59"/>
      <c r="Y35" s="59"/>
      <c r="Z35" s="59"/>
      <c r="AA35" s="60"/>
      <c r="AB35" t="str">
        <f>IFERROR(VLOOKUP(S35,TABEL!$O$16:$P$38,2,FALSE),"")</f>
        <v/>
      </c>
    </row>
    <row r="36" spans="1:31" ht="33.75" customHeight="1" x14ac:dyDescent="0.15">
      <c r="A36" t="str">
        <f>IFERROR(VLOOKUP(O36,TABEL!$U$2:$V$5,2,FALSE),"")</f>
        <v/>
      </c>
      <c r="B36" s="3">
        <f t="shared" si="0"/>
        <v>28</v>
      </c>
      <c r="C36" s="55"/>
      <c r="D36" s="56"/>
      <c r="E36" s="56"/>
      <c r="F36" s="56"/>
      <c r="G36" s="56"/>
      <c r="H36" s="57"/>
      <c r="I36" s="58"/>
      <c r="J36" s="59"/>
      <c r="K36" s="59"/>
      <c r="L36" s="59"/>
      <c r="M36" s="59"/>
      <c r="N36" s="60"/>
      <c r="O36" s="58"/>
      <c r="P36" s="59"/>
      <c r="Q36" s="59"/>
      <c r="R36" s="60"/>
      <c r="S36" s="61"/>
      <c r="T36" s="59"/>
      <c r="U36" s="59"/>
      <c r="V36" s="59"/>
      <c r="W36" s="59"/>
      <c r="X36" s="59"/>
      <c r="Y36" s="59"/>
      <c r="Z36" s="59"/>
      <c r="AA36" s="60"/>
      <c r="AB36" t="str">
        <f>IFERROR(VLOOKUP(S36,TABEL!$O$16:$P$38,2,FALSE),"")</f>
        <v/>
      </c>
      <c r="AD36" s="2"/>
    </row>
    <row r="37" spans="1:31" ht="33.75" customHeight="1" x14ac:dyDescent="0.15">
      <c r="A37" t="str">
        <f>IFERROR(VLOOKUP(O37,TABEL!$U$2:$V$5,2,FALSE),"")</f>
        <v/>
      </c>
      <c r="B37" s="3">
        <f t="shared" si="0"/>
        <v>29</v>
      </c>
      <c r="C37" s="55"/>
      <c r="D37" s="56"/>
      <c r="E37" s="56"/>
      <c r="F37" s="56"/>
      <c r="G37" s="56"/>
      <c r="H37" s="57"/>
      <c r="I37" s="58"/>
      <c r="J37" s="59"/>
      <c r="K37" s="59"/>
      <c r="L37" s="59"/>
      <c r="M37" s="59"/>
      <c r="N37" s="60"/>
      <c r="O37" s="58"/>
      <c r="P37" s="59"/>
      <c r="Q37" s="59"/>
      <c r="R37" s="60"/>
      <c r="S37" s="61"/>
      <c r="T37" s="59"/>
      <c r="U37" s="59"/>
      <c r="V37" s="59"/>
      <c r="W37" s="59"/>
      <c r="X37" s="59"/>
      <c r="Y37" s="59"/>
      <c r="Z37" s="59"/>
      <c r="AA37" s="60"/>
      <c r="AB37" t="str">
        <f>IFERROR(VLOOKUP(S37,TABEL!$O$16:$P$38,2,FALSE),"")</f>
        <v/>
      </c>
      <c r="AC37" s="2"/>
      <c r="AD37" s="2"/>
    </row>
    <row r="38" spans="1:31" ht="33.75" customHeight="1" x14ac:dyDescent="0.15">
      <c r="A38" t="str">
        <f>IFERROR(VLOOKUP(O38,TABEL!$U$2:$V$5,2,FALSE),"")</f>
        <v/>
      </c>
      <c r="B38" s="3">
        <f t="shared" si="0"/>
        <v>30</v>
      </c>
      <c r="C38" s="55"/>
      <c r="D38" s="56"/>
      <c r="E38" s="56"/>
      <c r="F38" s="56"/>
      <c r="G38" s="56"/>
      <c r="H38" s="57"/>
      <c r="I38" s="58"/>
      <c r="J38" s="59"/>
      <c r="K38" s="59"/>
      <c r="L38" s="59"/>
      <c r="M38" s="59"/>
      <c r="N38" s="60"/>
      <c r="O38" s="58"/>
      <c r="P38" s="59"/>
      <c r="Q38" s="59"/>
      <c r="R38" s="60"/>
      <c r="S38" s="61"/>
      <c r="T38" s="59"/>
      <c r="U38" s="59"/>
      <c r="V38" s="59"/>
      <c r="W38" s="59"/>
      <c r="X38" s="59"/>
      <c r="Y38" s="59"/>
      <c r="Z38" s="59"/>
      <c r="AA38" s="60"/>
      <c r="AB38" t="str">
        <f>IFERROR(VLOOKUP(S38,TABEL!$O$16:$P$38,2,FALSE),"")</f>
        <v/>
      </c>
      <c r="AE38" s="2"/>
    </row>
    <row r="39" spans="1:31" ht="33.75" customHeight="1" x14ac:dyDescent="0.15">
      <c r="A39" t="str">
        <f>IFERROR(VLOOKUP(O39,TABEL!$U$2:$V$5,2,FALSE),"")</f>
        <v/>
      </c>
      <c r="B39" s="3">
        <f t="shared" si="0"/>
        <v>31</v>
      </c>
      <c r="C39" s="55"/>
      <c r="D39" s="56"/>
      <c r="E39" s="56"/>
      <c r="F39" s="56"/>
      <c r="G39" s="56"/>
      <c r="H39" s="57"/>
      <c r="I39" s="58"/>
      <c r="J39" s="59"/>
      <c r="K39" s="59"/>
      <c r="L39" s="59"/>
      <c r="M39" s="59"/>
      <c r="N39" s="60"/>
      <c r="O39" s="58"/>
      <c r="P39" s="59"/>
      <c r="Q39" s="59"/>
      <c r="R39" s="60"/>
      <c r="S39" s="61"/>
      <c r="T39" s="59"/>
      <c r="U39" s="59"/>
      <c r="V39" s="59"/>
      <c r="W39" s="59"/>
      <c r="X39" s="59"/>
      <c r="Y39" s="59"/>
      <c r="Z39" s="59"/>
      <c r="AA39" s="60"/>
      <c r="AB39" t="str">
        <f>IFERROR(VLOOKUP(S39,TABEL!$O$16:$P$38,2,FALSE),"")</f>
        <v/>
      </c>
      <c r="AC39" s="2"/>
    </row>
    <row r="40" spans="1:31" ht="33.75" customHeight="1" x14ac:dyDescent="0.15">
      <c r="A40" t="str">
        <f>IFERROR(VLOOKUP(O40,TABEL!$U$2:$V$5,2,FALSE),"")</f>
        <v/>
      </c>
      <c r="B40" s="3">
        <f t="shared" si="0"/>
        <v>32</v>
      </c>
      <c r="C40" s="55"/>
      <c r="D40" s="56"/>
      <c r="E40" s="56"/>
      <c r="F40" s="56"/>
      <c r="G40" s="56"/>
      <c r="H40" s="57"/>
      <c r="I40" s="58"/>
      <c r="J40" s="59"/>
      <c r="K40" s="59"/>
      <c r="L40" s="59"/>
      <c r="M40" s="59"/>
      <c r="N40" s="60"/>
      <c r="O40" s="58"/>
      <c r="P40" s="59"/>
      <c r="Q40" s="59"/>
      <c r="R40" s="60"/>
      <c r="S40" s="61"/>
      <c r="T40" s="59"/>
      <c r="U40" s="59"/>
      <c r="V40" s="59"/>
      <c r="W40" s="59"/>
      <c r="X40" s="59"/>
      <c r="Y40" s="59"/>
      <c r="Z40" s="59"/>
      <c r="AA40" s="60"/>
      <c r="AB40" t="str">
        <f>IFERROR(VLOOKUP(S40,TABEL!$O$16:$P$38,2,FALSE),"")</f>
        <v/>
      </c>
    </row>
    <row r="41" spans="1:31" ht="33.75" customHeight="1" x14ac:dyDescent="0.15">
      <c r="A41" t="str">
        <f>IFERROR(VLOOKUP(O41,TABEL!$U$2:$V$5,2,FALSE),"")</f>
        <v/>
      </c>
      <c r="B41" s="3">
        <f t="shared" si="0"/>
        <v>33</v>
      </c>
      <c r="C41" s="55"/>
      <c r="D41" s="56"/>
      <c r="E41" s="56"/>
      <c r="F41" s="56"/>
      <c r="G41" s="56"/>
      <c r="H41" s="57"/>
      <c r="I41" s="58"/>
      <c r="J41" s="59"/>
      <c r="K41" s="59"/>
      <c r="L41" s="59"/>
      <c r="M41" s="59"/>
      <c r="N41" s="60"/>
      <c r="O41" s="58"/>
      <c r="P41" s="59"/>
      <c r="Q41" s="59"/>
      <c r="R41" s="60"/>
      <c r="S41" s="61"/>
      <c r="T41" s="59"/>
      <c r="U41" s="59"/>
      <c r="V41" s="59"/>
      <c r="W41" s="59"/>
      <c r="X41" s="59"/>
      <c r="Y41" s="59"/>
      <c r="Z41" s="59"/>
      <c r="AA41" s="60"/>
      <c r="AB41" t="str">
        <f>IFERROR(VLOOKUP(S41,TABEL!$O$16:$P$38,2,FALSE),"")</f>
        <v/>
      </c>
    </row>
    <row r="42" spans="1:31" ht="33.75" customHeight="1" x14ac:dyDescent="0.15">
      <c r="A42" t="str">
        <f>IFERROR(VLOOKUP(O42,TABEL!$U$2:$V$5,2,FALSE),"")</f>
        <v/>
      </c>
      <c r="B42" s="3">
        <f t="shared" si="0"/>
        <v>34</v>
      </c>
      <c r="C42" s="55"/>
      <c r="D42" s="56"/>
      <c r="E42" s="56"/>
      <c r="F42" s="56"/>
      <c r="G42" s="56"/>
      <c r="H42" s="57"/>
      <c r="I42" s="58"/>
      <c r="J42" s="59"/>
      <c r="K42" s="59"/>
      <c r="L42" s="59"/>
      <c r="M42" s="59"/>
      <c r="N42" s="60"/>
      <c r="O42" s="58"/>
      <c r="P42" s="59"/>
      <c r="Q42" s="59"/>
      <c r="R42" s="60"/>
      <c r="S42" s="61"/>
      <c r="T42" s="59"/>
      <c r="U42" s="59"/>
      <c r="V42" s="59"/>
      <c r="W42" s="59"/>
      <c r="X42" s="59"/>
      <c r="Y42" s="59"/>
      <c r="Z42" s="59"/>
      <c r="AA42" s="60"/>
      <c r="AB42" t="str">
        <f>IFERROR(VLOOKUP(S42,TABEL!$O$16:$P$38,2,FALSE),"")</f>
        <v/>
      </c>
    </row>
    <row r="43" spans="1:31" ht="33.75" customHeight="1" x14ac:dyDescent="0.15">
      <c r="A43" t="str">
        <f>IFERROR(VLOOKUP(O43,TABEL!$U$2:$V$5,2,FALSE),"")</f>
        <v/>
      </c>
      <c r="B43" s="3">
        <f t="shared" si="0"/>
        <v>35</v>
      </c>
      <c r="C43" s="55"/>
      <c r="D43" s="56"/>
      <c r="E43" s="56"/>
      <c r="F43" s="56"/>
      <c r="G43" s="56"/>
      <c r="H43" s="57"/>
      <c r="I43" s="58"/>
      <c r="J43" s="59"/>
      <c r="K43" s="59"/>
      <c r="L43" s="59"/>
      <c r="M43" s="59"/>
      <c r="N43" s="60"/>
      <c r="O43" s="58"/>
      <c r="P43" s="59"/>
      <c r="Q43" s="59"/>
      <c r="R43" s="60"/>
      <c r="S43" s="61"/>
      <c r="T43" s="59"/>
      <c r="U43" s="59"/>
      <c r="V43" s="59"/>
      <c r="W43" s="59"/>
      <c r="X43" s="59"/>
      <c r="Y43" s="59"/>
      <c r="Z43" s="59"/>
      <c r="AA43" s="60"/>
      <c r="AB43" t="str">
        <f>IFERROR(VLOOKUP(S43,TABEL!$O$16:$P$38,2,FALSE),"")</f>
        <v/>
      </c>
    </row>
    <row r="44" spans="1:31" ht="33.75" customHeight="1" x14ac:dyDescent="0.15">
      <c r="A44" t="str">
        <f>IFERROR(VLOOKUP(O44,TABEL!$U$2:$V$5,2,FALSE),"")</f>
        <v/>
      </c>
      <c r="B44" s="3">
        <f t="shared" si="0"/>
        <v>36</v>
      </c>
      <c r="C44" s="55"/>
      <c r="D44" s="56"/>
      <c r="E44" s="56"/>
      <c r="F44" s="56"/>
      <c r="G44" s="56"/>
      <c r="H44" s="57"/>
      <c r="I44" s="58"/>
      <c r="J44" s="59"/>
      <c r="K44" s="59"/>
      <c r="L44" s="59"/>
      <c r="M44" s="59"/>
      <c r="N44" s="60"/>
      <c r="O44" s="58"/>
      <c r="P44" s="59"/>
      <c r="Q44" s="59"/>
      <c r="R44" s="60"/>
      <c r="S44" s="61"/>
      <c r="T44" s="59"/>
      <c r="U44" s="59"/>
      <c r="V44" s="59"/>
      <c r="W44" s="59"/>
      <c r="X44" s="59"/>
      <c r="Y44" s="59"/>
      <c r="Z44" s="59"/>
      <c r="AA44" s="60"/>
      <c r="AB44" t="str">
        <f>IFERROR(VLOOKUP(S44,TABEL!$O$16:$P$38,2,FALSE),"")</f>
        <v/>
      </c>
      <c r="AD44" s="2"/>
    </row>
    <row r="45" spans="1:31" ht="33.75" customHeight="1" x14ac:dyDescent="0.15">
      <c r="A45" t="str">
        <f>IFERROR(VLOOKUP(O45,TABEL!$U$2:$V$5,2,FALSE),"")</f>
        <v/>
      </c>
      <c r="B45" s="3">
        <f t="shared" si="0"/>
        <v>37</v>
      </c>
      <c r="C45" s="55"/>
      <c r="D45" s="56"/>
      <c r="E45" s="56"/>
      <c r="F45" s="56"/>
      <c r="G45" s="56"/>
      <c r="H45" s="57"/>
      <c r="I45" s="58"/>
      <c r="J45" s="59"/>
      <c r="K45" s="59"/>
      <c r="L45" s="59"/>
      <c r="M45" s="59"/>
      <c r="N45" s="60"/>
      <c r="O45" s="58"/>
      <c r="P45" s="59"/>
      <c r="Q45" s="59"/>
      <c r="R45" s="60"/>
      <c r="S45" s="61"/>
      <c r="T45" s="59"/>
      <c r="U45" s="59"/>
      <c r="V45" s="59"/>
      <c r="W45" s="59"/>
      <c r="X45" s="59"/>
      <c r="Y45" s="59"/>
      <c r="Z45" s="59"/>
      <c r="AA45" s="60"/>
      <c r="AB45" t="str">
        <f>IFERROR(VLOOKUP(S45,TABEL!$O$16:$P$38,2,FALSE),"")</f>
        <v/>
      </c>
      <c r="AD45" s="2"/>
    </row>
    <row r="46" spans="1:31" ht="33.75" customHeight="1" x14ac:dyDescent="0.15">
      <c r="A46" t="str">
        <f>IFERROR(VLOOKUP(O46,TABEL!$U$2:$V$5,2,FALSE),"")</f>
        <v/>
      </c>
      <c r="B46" s="3">
        <f t="shared" si="0"/>
        <v>38</v>
      </c>
      <c r="C46" s="55"/>
      <c r="D46" s="56"/>
      <c r="E46" s="56"/>
      <c r="F46" s="56"/>
      <c r="G46" s="56"/>
      <c r="H46" s="57"/>
      <c r="I46" s="58"/>
      <c r="J46" s="59"/>
      <c r="K46" s="59"/>
      <c r="L46" s="59"/>
      <c r="M46" s="59"/>
      <c r="N46" s="60"/>
      <c r="O46" s="58"/>
      <c r="P46" s="59"/>
      <c r="Q46" s="59"/>
      <c r="R46" s="60"/>
      <c r="S46" s="61"/>
      <c r="T46" s="59"/>
      <c r="U46" s="59"/>
      <c r="V46" s="59"/>
      <c r="W46" s="59"/>
      <c r="X46" s="59"/>
      <c r="Y46" s="59"/>
      <c r="Z46" s="59"/>
      <c r="AA46" s="60"/>
      <c r="AB46" t="str">
        <f>IFERROR(VLOOKUP(S46,TABEL!$O$16:$P$38,2,FALSE),"")</f>
        <v/>
      </c>
      <c r="AC46" s="2"/>
      <c r="AD46" s="2"/>
    </row>
    <row r="47" spans="1:31" ht="33.75" customHeight="1" x14ac:dyDescent="0.15">
      <c r="A47" t="str">
        <f>IFERROR(VLOOKUP(O47,TABEL!$U$2:$V$5,2,FALSE),"")</f>
        <v/>
      </c>
      <c r="B47" s="3">
        <f t="shared" si="0"/>
        <v>39</v>
      </c>
      <c r="C47" s="55"/>
      <c r="D47" s="56"/>
      <c r="E47" s="56"/>
      <c r="F47" s="56"/>
      <c r="G47" s="56"/>
      <c r="H47" s="57"/>
      <c r="I47" s="58"/>
      <c r="J47" s="59"/>
      <c r="K47" s="59"/>
      <c r="L47" s="59"/>
      <c r="M47" s="59"/>
      <c r="N47" s="60"/>
      <c r="O47" s="58"/>
      <c r="P47" s="59"/>
      <c r="Q47" s="59"/>
      <c r="R47" s="60"/>
      <c r="S47" s="61"/>
      <c r="T47" s="59"/>
      <c r="U47" s="59"/>
      <c r="V47" s="59"/>
      <c r="W47" s="59"/>
      <c r="X47" s="59"/>
      <c r="Y47" s="59"/>
      <c r="Z47" s="59"/>
      <c r="AA47" s="60"/>
      <c r="AB47" t="str">
        <f>IFERROR(VLOOKUP(S47,TABEL!$O$16:$P$38,2,FALSE),"")</f>
        <v/>
      </c>
      <c r="AE47" s="2"/>
    </row>
    <row r="48" spans="1:31" ht="33.75" customHeight="1" x14ac:dyDescent="0.15">
      <c r="A48" t="str">
        <f>IFERROR(VLOOKUP(O48,TABEL!$U$2:$V$5,2,FALSE),"")</f>
        <v/>
      </c>
      <c r="B48" s="3">
        <f t="shared" si="0"/>
        <v>40</v>
      </c>
      <c r="C48" s="55"/>
      <c r="D48" s="56"/>
      <c r="E48" s="56"/>
      <c r="F48" s="56"/>
      <c r="G48" s="56"/>
      <c r="H48" s="57"/>
      <c r="I48" s="58"/>
      <c r="J48" s="59"/>
      <c r="K48" s="59"/>
      <c r="L48" s="59"/>
      <c r="M48" s="59"/>
      <c r="N48" s="60"/>
      <c r="O48" s="58"/>
      <c r="P48" s="59"/>
      <c r="Q48" s="59"/>
      <c r="R48" s="60"/>
      <c r="S48" s="61"/>
      <c r="T48" s="59"/>
      <c r="U48" s="59"/>
      <c r="V48" s="59"/>
      <c r="W48" s="59"/>
      <c r="X48" s="59"/>
      <c r="Y48" s="59"/>
      <c r="Z48" s="59"/>
      <c r="AA48" s="60"/>
      <c r="AB48" t="str">
        <f>IFERROR(VLOOKUP(S48,TABEL!$O$16:$P$38,2,FALSE),"")</f>
        <v/>
      </c>
      <c r="AC48" s="2"/>
    </row>
    <row r="49" spans="1:31" ht="33.75" customHeight="1" x14ac:dyDescent="0.15">
      <c r="A49" t="str">
        <f>IFERROR(VLOOKUP(O49,TABEL!$U$2:$V$5,2,FALSE),"")</f>
        <v/>
      </c>
      <c r="B49" s="3">
        <f t="shared" si="0"/>
        <v>41</v>
      </c>
      <c r="C49" s="55"/>
      <c r="D49" s="56"/>
      <c r="E49" s="56"/>
      <c r="F49" s="56"/>
      <c r="G49" s="56"/>
      <c r="H49" s="57"/>
      <c r="I49" s="58"/>
      <c r="J49" s="59"/>
      <c r="K49" s="59"/>
      <c r="L49" s="59"/>
      <c r="M49" s="59"/>
      <c r="N49" s="60"/>
      <c r="O49" s="58"/>
      <c r="P49" s="59"/>
      <c r="Q49" s="59"/>
      <c r="R49" s="60"/>
      <c r="S49" s="61"/>
      <c r="T49" s="59"/>
      <c r="U49" s="59"/>
      <c r="V49" s="59"/>
      <c r="W49" s="59"/>
      <c r="X49" s="59"/>
      <c r="Y49" s="59"/>
      <c r="Z49" s="59"/>
      <c r="AA49" s="60"/>
      <c r="AB49" t="str">
        <f>IFERROR(VLOOKUP(S49,TABEL!$O$16:$P$38,2,FALSE),"")</f>
        <v/>
      </c>
    </row>
    <row r="50" spans="1:31" ht="33.75" customHeight="1" x14ac:dyDescent="0.15">
      <c r="A50" t="str">
        <f>IFERROR(VLOOKUP(O50,TABEL!$U$2:$V$5,2,FALSE),"")</f>
        <v/>
      </c>
      <c r="B50" s="3">
        <f t="shared" si="0"/>
        <v>42</v>
      </c>
      <c r="C50" s="55"/>
      <c r="D50" s="56"/>
      <c r="E50" s="56"/>
      <c r="F50" s="56"/>
      <c r="G50" s="56"/>
      <c r="H50" s="57"/>
      <c r="I50" s="58"/>
      <c r="J50" s="59"/>
      <c r="K50" s="59"/>
      <c r="L50" s="59"/>
      <c r="M50" s="59"/>
      <c r="N50" s="60"/>
      <c r="O50" s="58"/>
      <c r="P50" s="59"/>
      <c r="Q50" s="59"/>
      <c r="R50" s="60"/>
      <c r="S50" s="61"/>
      <c r="T50" s="59"/>
      <c r="U50" s="59"/>
      <c r="V50" s="59"/>
      <c r="W50" s="59"/>
      <c r="X50" s="59"/>
      <c r="Y50" s="59"/>
      <c r="Z50" s="59"/>
      <c r="AA50" s="60"/>
      <c r="AB50" t="str">
        <f>IFERROR(VLOOKUP(S50,TABEL!$O$16:$P$38,2,FALSE),"")</f>
        <v/>
      </c>
    </row>
    <row r="51" spans="1:31" ht="33.75" customHeight="1" x14ac:dyDescent="0.15">
      <c r="A51" t="str">
        <f>IFERROR(VLOOKUP(O51,TABEL!$U$2:$V$5,2,FALSE),"")</f>
        <v/>
      </c>
      <c r="B51" s="3">
        <f t="shared" si="0"/>
        <v>43</v>
      </c>
      <c r="C51" s="55"/>
      <c r="D51" s="56"/>
      <c r="E51" s="56"/>
      <c r="F51" s="56"/>
      <c r="G51" s="56"/>
      <c r="H51" s="57"/>
      <c r="I51" s="58"/>
      <c r="J51" s="59"/>
      <c r="K51" s="59"/>
      <c r="L51" s="59"/>
      <c r="M51" s="59"/>
      <c r="N51" s="60"/>
      <c r="O51" s="58"/>
      <c r="P51" s="59"/>
      <c r="Q51" s="59"/>
      <c r="R51" s="60"/>
      <c r="S51" s="61"/>
      <c r="T51" s="59"/>
      <c r="U51" s="59"/>
      <c r="V51" s="59"/>
      <c r="W51" s="59"/>
      <c r="X51" s="59"/>
      <c r="Y51" s="59"/>
      <c r="Z51" s="59"/>
      <c r="AA51" s="60"/>
      <c r="AB51" t="str">
        <f>IFERROR(VLOOKUP(S51,TABEL!$O$16:$P$38,2,FALSE),"")</f>
        <v/>
      </c>
    </row>
    <row r="52" spans="1:31" ht="33.75" customHeight="1" x14ac:dyDescent="0.15">
      <c r="A52" t="str">
        <f>IFERROR(VLOOKUP(O52,TABEL!$U$2:$V$5,2,FALSE),"")</f>
        <v/>
      </c>
      <c r="B52" s="3">
        <f t="shared" si="0"/>
        <v>44</v>
      </c>
      <c r="C52" s="55"/>
      <c r="D52" s="56"/>
      <c r="E52" s="56"/>
      <c r="F52" s="56"/>
      <c r="G52" s="56"/>
      <c r="H52" s="57"/>
      <c r="I52" s="58"/>
      <c r="J52" s="59"/>
      <c r="K52" s="59"/>
      <c r="L52" s="59"/>
      <c r="M52" s="59"/>
      <c r="N52" s="60"/>
      <c r="O52" s="58"/>
      <c r="P52" s="59"/>
      <c r="Q52" s="59"/>
      <c r="R52" s="60"/>
      <c r="S52" s="61"/>
      <c r="T52" s="59"/>
      <c r="U52" s="59"/>
      <c r="V52" s="59"/>
      <c r="W52" s="59"/>
      <c r="X52" s="59"/>
      <c r="Y52" s="59"/>
      <c r="Z52" s="59"/>
      <c r="AA52" s="60"/>
      <c r="AB52" t="str">
        <f>IFERROR(VLOOKUP(S52,TABEL!$O$16:$P$38,2,FALSE),"")</f>
        <v/>
      </c>
    </row>
    <row r="53" spans="1:31" ht="33.75" customHeight="1" x14ac:dyDescent="0.15">
      <c r="A53" t="str">
        <f>IFERROR(VLOOKUP(O53,TABEL!$U$2:$V$5,2,FALSE),"")</f>
        <v/>
      </c>
      <c r="B53" s="3">
        <f t="shared" si="0"/>
        <v>45</v>
      </c>
      <c r="C53" s="55"/>
      <c r="D53" s="56"/>
      <c r="E53" s="56"/>
      <c r="F53" s="56"/>
      <c r="G53" s="56"/>
      <c r="H53" s="57"/>
      <c r="I53" s="58"/>
      <c r="J53" s="59"/>
      <c r="K53" s="59"/>
      <c r="L53" s="59"/>
      <c r="M53" s="59"/>
      <c r="N53" s="60"/>
      <c r="O53" s="58"/>
      <c r="P53" s="59"/>
      <c r="Q53" s="59"/>
      <c r="R53" s="60"/>
      <c r="S53" s="61"/>
      <c r="T53" s="59"/>
      <c r="U53" s="59"/>
      <c r="V53" s="59"/>
      <c r="W53" s="59"/>
      <c r="X53" s="59"/>
      <c r="Y53" s="59"/>
      <c r="Z53" s="59"/>
      <c r="AA53" s="60"/>
      <c r="AB53" t="str">
        <f>IFERROR(VLOOKUP(S53,TABEL!$O$16:$P$38,2,FALSE),"")</f>
        <v/>
      </c>
      <c r="AD53" s="2"/>
    </row>
    <row r="54" spans="1:31" ht="33.75" customHeight="1" x14ac:dyDescent="0.15">
      <c r="A54" t="str">
        <f>IFERROR(VLOOKUP(O54,TABEL!$U$2:$V$5,2,FALSE),"")</f>
        <v/>
      </c>
      <c r="B54" s="3">
        <f t="shared" si="0"/>
        <v>46</v>
      </c>
      <c r="C54" s="55"/>
      <c r="D54" s="56"/>
      <c r="E54" s="56"/>
      <c r="F54" s="56"/>
      <c r="G54" s="56"/>
      <c r="H54" s="57"/>
      <c r="I54" s="58"/>
      <c r="J54" s="59"/>
      <c r="K54" s="59"/>
      <c r="L54" s="59"/>
      <c r="M54" s="59"/>
      <c r="N54" s="60"/>
      <c r="O54" s="58"/>
      <c r="P54" s="59"/>
      <c r="Q54" s="59"/>
      <c r="R54" s="60"/>
      <c r="S54" s="61"/>
      <c r="T54" s="59"/>
      <c r="U54" s="59"/>
      <c r="V54" s="59"/>
      <c r="W54" s="59"/>
      <c r="X54" s="59"/>
      <c r="Y54" s="59"/>
      <c r="Z54" s="59"/>
      <c r="AA54" s="60"/>
      <c r="AB54" t="str">
        <f>IFERROR(VLOOKUP(S54,TABEL!$O$16:$P$38,2,FALSE),"")</f>
        <v/>
      </c>
      <c r="AC54" s="2"/>
      <c r="AD54" s="2"/>
    </row>
    <row r="55" spans="1:31" ht="33.75" customHeight="1" x14ac:dyDescent="0.15">
      <c r="A55" t="str">
        <f>IFERROR(VLOOKUP(O55,TABEL!$U$2:$V$5,2,FALSE),"")</f>
        <v/>
      </c>
      <c r="B55" s="3">
        <f t="shared" si="0"/>
        <v>47</v>
      </c>
      <c r="C55" s="55"/>
      <c r="D55" s="56"/>
      <c r="E55" s="56"/>
      <c r="F55" s="56"/>
      <c r="G55" s="56"/>
      <c r="H55" s="57"/>
      <c r="I55" s="58"/>
      <c r="J55" s="59"/>
      <c r="K55" s="59"/>
      <c r="L55" s="59"/>
      <c r="M55" s="59"/>
      <c r="N55" s="60"/>
      <c r="O55" s="58"/>
      <c r="P55" s="59"/>
      <c r="Q55" s="59"/>
      <c r="R55" s="60"/>
      <c r="S55" s="61"/>
      <c r="T55" s="59"/>
      <c r="U55" s="59"/>
      <c r="V55" s="59"/>
      <c r="W55" s="59"/>
      <c r="X55" s="59"/>
      <c r="Y55" s="59"/>
      <c r="Z55" s="59"/>
      <c r="AA55" s="60"/>
      <c r="AB55" t="str">
        <f>IFERROR(VLOOKUP(S55,TABEL!$O$16:$P$38,2,FALSE),"")</f>
        <v/>
      </c>
      <c r="AE55" s="2"/>
    </row>
    <row r="56" spans="1:31" ht="33.75" customHeight="1" x14ac:dyDescent="0.15">
      <c r="A56" t="str">
        <f>IFERROR(VLOOKUP(O56,TABEL!$U$2:$V$5,2,FALSE),"")</f>
        <v/>
      </c>
      <c r="B56" s="3">
        <f t="shared" si="0"/>
        <v>48</v>
      </c>
      <c r="C56" s="55"/>
      <c r="D56" s="56"/>
      <c r="E56" s="56"/>
      <c r="F56" s="56"/>
      <c r="G56" s="56"/>
      <c r="H56" s="57"/>
      <c r="I56" s="58"/>
      <c r="J56" s="59"/>
      <c r="K56" s="59"/>
      <c r="L56" s="59"/>
      <c r="M56" s="59"/>
      <c r="N56" s="60"/>
      <c r="O56" s="58"/>
      <c r="P56" s="59"/>
      <c r="Q56" s="59"/>
      <c r="R56" s="60"/>
      <c r="S56" s="61"/>
      <c r="T56" s="59"/>
      <c r="U56" s="59"/>
      <c r="V56" s="59"/>
      <c r="W56" s="59"/>
      <c r="X56" s="59"/>
      <c r="Y56" s="59"/>
      <c r="Z56" s="59"/>
      <c r="AA56" s="60"/>
      <c r="AB56" t="str">
        <f>IFERROR(VLOOKUP(S56,TABEL!$O$16:$P$38,2,FALSE),"")</f>
        <v/>
      </c>
      <c r="AC56" s="2"/>
    </row>
    <row r="57" spans="1:31" ht="33.75" customHeight="1" x14ac:dyDescent="0.15">
      <c r="A57" t="str">
        <f>IFERROR(VLOOKUP(O57,TABEL!$U$2:$V$5,2,FALSE),"")</f>
        <v/>
      </c>
      <c r="B57" s="3">
        <f t="shared" si="0"/>
        <v>49</v>
      </c>
      <c r="C57" s="55"/>
      <c r="D57" s="56"/>
      <c r="E57" s="56"/>
      <c r="F57" s="56"/>
      <c r="G57" s="56"/>
      <c r="H57" s="57"/>
      <c r="I57" s="58"/>
      <c r="J57" s="59"/>
      <c r="K57" s="59"/>
      <c r="L57" s="59"/>
      <c r="M57" s="59"/>
      <c r="N57" s="60"/>
      <c r="O57" s="58"/>
      <c r="P57" s="59"/>
      <c r="Q57" s="59"/>
      <c r="R57" s="60"/>
      <c r="S57" s="61"/>
      <c r="T57" s="59"/>
      <c r="U57" s="59"/>
      <c r="V57" s="59"/>
      <c r="W57" s="59"/>
      <c r="X57" s="59"/>
      <c r="Y57" s="59"/>
      <c r="Z57" s="59"/>
      <c r="AA57" s="60"/>
      <c r="AB57" t="str">
        <f>IFERROR(VLOOKUP(S57,TABEL!$O$16:$P$38,2,FALSE),"")</f>
        <v/>
      </c>
    </row>
    <row r="58" spans="1:31" ht="33.75" customHeight="1" x14ac:dyDescent="0.15">
      <c r="A58" t="str">
        <f>IFERROR(VLOOKUP(O58,TABEL!$U$2:$V$5,2,FALSE),"")</f>
        <v/>
      </c>
      <c r="B58" s="3">
        <f t="shared" si="0"/>
        <v>50</v>
      </c>
      <c r="C58" s="55"/>
      <c r="D58" s="56"/>
      <c r="E58" s="56"/>
      <c r="F58" s="56"/>
      <c r="G58" s="56"/>
      <c r="H58" s="57"/>
      <c r="I58" s="58"/>
      <c r="J58" s="59"/>
      <c r="K58" s="59"/>
      <c r="L58" s="59"/>
      <c r="M58" s="59"/>
      <c r="N58" s="60"/>
      <c r="O58" s="58"/>
      <c r="P58" s="59"/>
      <c r="Q58" s="59"/>
      <c r="R58" s="60"/>
      <c r="S58" s="61"/>
      <c r="T58" s="59"/>
      <c r="U58" s="59"/>
      <c r="V58" s="59"/>
      <c r="W58" s="59"/>
      <c r="X58" s="59"/>
      <c r="Y58" s="59"/>
      <c r="Z58" s="59"/>
      <c r="AA58" s="60"/>
      <c r="AB58" t="str">
        <f>IFERROR(VLOOKUP(S58,TABEL!$O$16:$P$38,2,FALSE),"")</f>
        <v/>
      </c>
    </row>
    <row r="59" spans="1:31" ht="33.75" customHeight="1" x14ac:dyDescent="0.15">
      <c r="A59" t="str">
        <f>IFERROR(VLOOKUP(O59,TABEL!$U$2:$V$5,2,FALSE),"")</f>
        <v/>
      </c>
      <c r="B59" s="3">
        <f t="shared" si="0"/>
        <v>51</v>
      </c>
      <c r="C59" s="55"/>
      <c r="D59" s="56"/>
      <c r="E59" s="56"/>
      <c r="F59" s="56"/>
      <c r="G59" s="56"/>
      <c r="H59" s="57"/>
      <c r="I59" s="58"/>
      <c r="J59" s="59"/>
      <c r="K59" s="59"/>
      <c r="L59" s="59"/>
      <c r="M59" s="59"/>
      <c r="N59" s="60"/>
      <c r="O59" s="58"/>
      <c r="P59" s="59"/>
      <c r="Q59" s="59"/>
      <c r="R59" s="60"/>
      <c r="S59" s="61"/>
      <c r="T59" s="59"/>
      <c r="U59" s="59"/>
      <c r="V59" s="59"/>
      <c r="W59" s="59"/>
      <c r="X59" s="59"/>
      <c r="Y59" s="59"/>
      <c r="Z59" s="59"/>
      <c r="AA59" s="60"/>
      <c r="AB59" t="str">
        <f>IFERROR(VLOOKUP(S59,TABEL!$O$16:$P$38,2,FALSE),"")</f>
        <v/>
      </c>
    </row>
    <row r="60" spans="1:31" ht="33.75" customHeight="1" x14ac:dyDescent="0.15">
      <c r="A60" t="str">
        <f>IFERROR(VLOOKUP(O60,TABEL!$U$2:$V$5,2,FALSE),"")</f>
        <v/>
      </c>
      <c r="B60" s="3">
        <f t="shared" si="0"/>
        <v>52</v>
      </c>
      <c r="C60" s="55"/>
      <c r="D60" s="56"/>
      <c r="E60" s="56"/>
      <c r="F60" s="56"/>
      <c r="G60" s="56"/>
      <c r="H60" s="57"/>
      <c r="I60" s="58"/>
      <c r="J60" s="59"/>
      <c r="K60" s="59"/>
      <c r="L60" s="59"/>
      <c r="M60" s="59"/>
      <c r="N60" s="60"/>
      <c r="O60" s="58"/>
      <c r="P60" s="59"/>
      <c r="Q60" s="59"/>
      <c r="R60" s="60"/>
      <c r="S60" s="61"/>
      <c r="T60" s="59"/>
      <c r="U60" s="59"/>
      <c r="V60" s="59"/>
      <c r="W60" s="59"/>
      <c r="X60" s="59"/>
      <c r="Y60" s="59"/>
      <c r="Z60" s="59"/>
      <c r="AA60" s="60"/>
      <c r="AB60" t="str">
        <f>IFERROR(VLOOKUP(S60,TABEL!$O$16:$P$38,2,FALSE),"")</f>
        <v/>
      </c>
      <c r="AD60" s="2"/>
    </row>
    <row r="61" spans="1:31" ht="33.75" customHeight="1" x14ac:dyDescent="0.15">
      <c r="A61" t="str">
        <f>IFERROR(VLOOKUP(O61,TABEL!$U$2:$V$5,2,FALSE),"")</f>
        <v/>
      </c>
      <c r="B61" s="3">
        <f t="shared" si="0"/>
        <v>53</v>
      </c>
      <c r="C61" s="55"/>
      <c r="D61" s="56"/>
      <c r="E61" s="56"/>
      <c r="F61" s="56"/>
      <c r="G61" s="56"/>
      <c r="H61" s="57"/>
      <c r="I61" s="58"/>
      <c r="J61" s="59"/>
      <c r="K61" s="59"/>
      <c r="L61" s="59"/>
      <c r="M61" s="59"/>
      <c r="N61" s="60"/>
      <c r="O61" s="58"/>
      <c r="P61" s="59"/>
      <c r="Q61" s="59"/>
      <c r="R61" s="60"/>
      <c r="S61" s="61"/>
      <c r="T61" s="59"/>
      <c r="U61" s="59"/>
      <c r="V61" s="59"/>
      <c r="W61" s="59"/>
      <c r="X61" s="59"/>
      <c r="Y61" s="59"/>
      <c r="Z61" s="59"/>
      <c r="AA61" s="60"/>
      <c r="AB61" t="str">
        <f>IFERROR(VLOOKUP(S61,TABEL!$O$16:$P$38,2,FALSE),"")</f>
        <v/>
      </c>
      <c r="AD61" s="2"/>
    </row>
    <row r="62" spans="1:31" ht="33.75" customHeight="1" x14ac:dyDescent="0.15">
      <c r="A62" t="str">
        <f>IFERROR(VLOOKUP(O62,TABEL!$U$2:$V$5,2,FALSE),"")</f>
        <v/>
      </c>
      <c r="B62" s="3">
        <f t="shared" si="0"/>
        <v>54</v>
      </c>
      <c r="C62" s="55"/>
      <c r="D62" s="56"/>
      <c r="E62" s="56"/>
      <c r="F62" s="56"/>
      <c r="G62" s="56"/>
      <c r="H62" s="57"/>
      <c r="I62" s="58"/>
      <c r="J62" s="59"/>
      <c r="K62" s="59"/>
      <c r="L62" s="59"/>
      <c r="M62" s="59"/>
      <c r="N62" s="60"/>
      <c r="O62" s="58"/>
      <c r="P62" s="59"/>
      <c r="Q62" s="59"/>
      <c r="R62" s="60"/>
      <c r="S62" s="61"/>
      <c r="T62" s="59"/>
      <c r="U62" s="59"/>
      <c r="V62" s="59"/>
      <c r="W62" s="59"/>
      <c r="X62" s="59"/>
      <c r="Y62" s="59"/>
      <c r="Z62" s="59"/>
      <c r="AA62" s="60"/>
      <c r="AB62" t="str">
        <f>IFERROR(VLOOKUP(S62,TABEL!$O$16:$P$38,2,FALSE),"")</f>
        <v/>
      </c>
      <c r="AC62" s="2"/>
      <c r="AD62" s="2"/>
    </row>
    <row r="63" spans="1:31" ht="33.75" customHeight="1" x14ac:dyDescent="0.15">
      <c r="A63" t="str">
        <f>IFERROR(VLOOKUP(O63,TABEL!$U$2:$V$5,2,FALSE),"")</f>
        <v/>
      </c>
      <c r="B63" s="3">
        <f t="shared" si="0"/>
        <v>55</v>
      </c>
      <c r="C63" s="55"/>
      <c r="D63" s="56"/>
      <c r="E63" s="56"/>
      <c r="F63" s="56"/>
      <c r="G63" s="56"/>
      <c r="H63" s="57"/>
      <c r="I63" s="58"/>
      <c r="J63" s="59"/>
      <c r="K63" s="59"/>
      <c r="L63" s="59"/>
      <c r="M63" s="59"/>
      <c r="N63" s="60"/>
      <c r="O63" s="58"/>
      <c r="P63" s="59"/>
      <c r="Q63" s="59"/>
      <c r="R63" s="60"/>
      <c r="S63" s="61"/>
      <c r="T63" s="59"/>
      <c r="U63" s="59"/>
      <c r="V63" s="59"/>
      <c r="W63" s="59"/>
      <c r="X63" s="59"/>
      <c r="Y63" s="59"/>
      <c r="Z63" s="59"/>
      <c r="AA63" s="60"/>
      <c r="AB63" t="str">
        <f>IFERROR(VLOOKUP(S63,TABEL!$O$16:$P$38,2,FALSE),"")</f>
        <v/>
      </c>
      <c r="AE63" s="2"/>
    </row>
    <row r="64" spans="1:31" ht="33.75" customHeight="1" x14ac:dyDescent="0.15">
      <c r="A64" t="str">
        <f>IFERROR(VLOOKUP(O64,TABEL!$U$2:$V$5,2,FALSE),"")</f>
        <v/>
      </c>
      <c r="B64" s="3">
        <f t="shared" si="0"/>
        <v>56</v>
      </c>
      <c r="C64" s="55"/>
      <c r="D64" s="56"/>
      <c r="E64" s="56"/>
      <c r="F64" s="56"/>
      <c r="G64" s="56"/>
      <c r="H64" s="57"/>
      <c r="I64" s="58"/>
      <c r="J64" s="59"/>
      <c r="K64" s="59"/>
      <c r="L64" s="59"/>
      <c r="M64" s="59"/>
      <c r="N64" s="60"/>
      <c r="O64" s="58"/>
      <c r="P64" s="59"/>
      <c r="Q64" s="59"/>
      <c r="R64" s="60"/>
      <c r="S64" s="61"/>
      <c r="T64" s="59"/>
      <c r="U64" s="59"/>
      <c r="V64" s="59"/>
      <c r="W64" s="59"/>
      <c r="X64" s="59"/>
      <c r="Y64" s="59"/>
      <c r="Z64" s="59"/>
      <c r="AA64" s="60"/>
      <c r="AB64" t="str">
        <f>IFERROR(VLOOKUP(S64,TABEL!$O$16:$P$38,2,FALSE),"")</f>
        <v/>
      </c>
      <c r="AC64" s="2"/>
    </row>
    <row r="65" spans="1:31" ht="33.75" customHeight="1" x14ac:dyDescent="0.15">
      <c r="A65" t="str">
        <f>IFERROR(VLOOKUP(O65,TABEL!$U$2:$V$5,2,FALSE),"")</f>
        <v/>
      </c>
      <c r="B65" s="3">
        <f t="shared" si="0"/>
        <v>57</v>
      </c>
      <c r="C65" s="55"/>
      <c r="D65" s="56"/>
      <c r="E65" s="56"/>
      <c r="F65" s="56"/>
      <c r="G65" s="56"/>
      <c r="H65" s="57"/>
      <c r="I65" s="58"/>
      <c r="J65" s="59"/>
      <c r="K65" s="59"/>
      <c r="L65" s="59"/>
      <c r="M65" s="59"/>
      <c r="N65" s="60"/>
      <c r="O65" s="58"/>
      <c r="P65" s="59"/>
      <c r="Q65" s="59"/>
      <c r="R65" s="60"/>
      <c r="S65" s="61"/>
      <c r="T65" s="59"/>
      <c r="U65" s="59"/>
      <c r="V65" s="59"/>
      <c r="W65" s="59"/>
      <c r="X65" s="59"/>
      <c r="Y65" s="59"/>
      <c r="Z65" s="59"/>
      <c r="AA65" s="60"/>
      <c r="AB65" t="str">
        <f>IFERROR(VLOOKUP(S65,TABEL!$O$16:$P$38,2,FALSE),"")</f>
        <v/>
      </c>
    </row>
    <row r="66" spans="1:31" ht="33.75" customHeight="1" x14ac:dyDescent="0.15">
      <c r="A66" t="str">
        <f>IFERROR(VLOOKUP(O66,TABEL!$U$2:$V$5,2,FALSE),"")</f>
        <v/>
      </c>
      <c r="B66" s="3">
        <f t="shared" si="0"/>
        <v>58</v>
      </c>
      <c r="C66" s="55"/>
      <c r="D66" s="56"/>
      <c r="E66" s="56"/>
      <c r="F66" s="56"/>
      <c r="G66" s="56"/>
      <c r="H66" s="57"/>
      <c r="I66" s="58"/>
      <c r="J66" s="59"/>
      <c r="K66" s="59"/>
      <c r="L66" s="59"/>
      <c r="M66" s="59"/>
      <c r="N66" s="60"/>
      <c r="O66" s="58"/>
      <c r="P66" s="59"/>
      <c r="Q66" s="59"/>
      <c r="R66" s="60"/>
      <c r="S66" s="61"/>
      <c r="T66" s="59"/>
      <c r="U66" s="59"/>
      <c r="V66" s="59"/>
      <c r="W66" s="59"/>
      <c r="X66" s="59"/>
      <c r="Y66" s="59"/>
      <c r="Z66" s="59"/>
      <c r="AA66" s="60"/>
      <c r="AB66" t="str">
        <f>IFERROR(VLOOKUP(S66,TABEL!$O$16:$P$38,2,FALSE),"")</f>
        <v/>
      </c>
    </row>
    <row r="67" spans="1:31" ht="33.75" customHeight="1" x14ac:dyDescent="0.15">
      <c r="A67" t="str">
        <f>IFERROR(VLOOKUP(O67,TABEL!$U$2:$V$5,2,FALSE),"")</f>
        <v/>
      </c>
      <c r="B67" s="3">
        <f t="shared" si="0"/>
        <v>59</v>
      </c>
      <c r="C67" s="55"/>
      <c r="D67" s="56"/>
      <c r="E67" s="56"/>
      <c r="F67" s="56"/>
      <c r="G67" s="56"/>
      <c r="H67" s="57"/>
      <c r="I67" s="58"/>
      <c r="J67" s="59"/>
      <c r="K67" s="59"/>
      <c r="L67" s="59"/>
      <c r="M67" s="59"/>
      <c r="N67" s="60"/>
      <c r="O67" s="58"/>
      <c r="P67" s="59"/>
      <c r="Q67" s="59"/>
      <c r="R67" s="60"/>
      <c r="S67" s="61"/>
      <c r="T67" s="59"/>
      <c r="U67" s="59"/>
      <c r="V67" s="59"/>
      <c r="W67" s="59"/>
      <c r="X67" s="59"/>
      <c r="Y67" s="59"/>
      <c r="Z67" s="59"/>
      <c r="AA67" s="60"/>
      <c r="AB67" t="str">
        <f>IFERROR(VLOOKUP(S67,TABEL!$O$16:$P$38,2,FALSE),"")</f>
        <v/>
      </c>
    </row>
    <row r="68" spans="1:31" ht="33.75" customHeight="1" x14ac:dyDescent="0.15">
      <c r="A68" t="str">
        <f>IFERROR(VLOOKUP(O68,TABEL!$U$2:$V$5,2,FALSE),"")</f>
        <v/>
      </c>
      <c r="B68" s="3">
        <f t="shared" si="0"/>
        <v>60</v>
      </c>
      <c r="C68" s="55"/>
      <c r="D68" s="56"/>
      <c r="E68" s="56"/>
      <c r="F68" s="56"/>
      <c r="G68" s="56"/>
      <c r="H68" s="57"/>
      <c r="I68" s="58"/>
      <c r="J68" s="59"/>
      <c r="K68" s="59"/>
      <c r="L68" s="59"/>
      <c r="M68" s="59"/>
      <c r="N68" s="60"/>
      <c r="O68" s="58"/>
      <c r="P68" s="59"/>
      <c r="Q68" s="59"/>
      <c r="R68" s="60"/>
      <c r="S68" s="61"/>
      <c r="T68" s="59"/>
      <c r="U68" s="59"/>
      <c r="V68" s="59"/>
      <c r="W68" s="59"/>
      <c r="X68" s="59"/>
      <c r="Y68" s="59"/>
      <c r="Z68" s="59"/>
      <c r="AA68" s="60"/>
      <c r="AB68" t="str">
        <f>IFERROR(VLOOKUP(S68,TABEL!$O$16:$P$38,2,FALSE),"")</f>
        <v/>
      </c>
    </row>
    <row r="69" spans="1:31" ht="33.75" customHeight="1" x14ac:dyDescent="0.15">
      <c r="A69" t="str">
        <f>IFERROR(VLOOKUP(O69,TABEL!$U$2:$V$5,2,FALSE),"")</f>
        <v/>
      </c>
      <c r="B69" s="3">
        <f t="shared" si="0"/>
        <v>61</v>
      </c>
      <c r="C69" s="55"/>
      <c r="D69" s="56"/>
      <c r="E69" s="56"/>
      <c r="F69" s="56"/>
      <c r="G69" s="56"/>
      <c r="H69" s="57"/>
      <c r="I69" s="58"/>
      <c r="J69" s="59"/>
      <c r="K69" s="59"/>
      <c r="L69" s="59"/>
      <c r="M69" s="59"/>
      <c r="N69" s="60"/>
      <c r="O69" s="58"/>
      <c r="P69" s="59"/>
      <c r="Q69" s="59"/>
      <c r="R69" s="60"/>
      <c r="S69" s="61"/>
      <c r="T69" s="59"/>
      <c r="U69" s="59"/>
      <c r="V69" s="59"/>
      <c r="W69" s="59"/>
      <c r="X69" s="59"/>
      <c r="Y69" s="59"/>
      <c r="Z69" s="59"/>
      <c r="AA69" s="60"/>
      <c r="AB69" t="str">
        <f>IFERROR(VLOOKUP(S69,TABEL!$O$16:$P$38,2,FALSE),"")</f>
        <v/>
      </c>
      <c r="AD69" s="2"/>
    </row>
    <row r="70" spans="1:31" ht="33.75" customHeight="1" x14ac:dyDescent="0.15">
      <c r="A70" t="str">
        <f>IFERROR(VLOOKUP(O70,TABEL!$U$2:$V$5,2,FALSE),"")</f>
        <v/>
      </c>
      <c r="B70" s="3">
        <f t="shared" si="0"/>
        <v>62</v>
      </c>
      <c r="C70" s="55"/>
      <c r="D70" s="56"/>
      <c r="E70" s="56"/>
      <c r="F70" s="56"/>
      <c r="G70" s="56"/>
      <c r="H70" s="57"/>
      <c r="I70" s="58"/>
      <c r="J70" s="59"/>
      <c r="K70" s="59"/>
      <c r="L70" s="59"/>
      <c r="M70" s="59"/>
      <c r="N70" s="60"/>
      <c r="O70" s="58"/>
      <c r="P70" s="59"/>
      <c r="Q70" s="59"/>
      <c r="R70" s="60"/>
      <c r="S70" s="61"/>
      <c r="T70" s="59"/>
      <c r="U70" s="59"/>
      <c r="V70" s="59"/>
      <c r="W70" s="59"/>
      <c r="X70" s="59"/>
      <c r="Y70" s="59"/>
      <c r="Z70" s="59"/>
      <c r="AA70" s="60"/>
      <c r="AB70" t="str">
        <f>IFERROR(VLOOKUP(S70,TABEL!$O$16:$P$38,2,FALSE),"")</f>
        <v/>
      </c>
      <c r="AC70" s="2"/>
      <c r="AD70" s="2"/>
    </row>
    <row r="71" spans="1:31" ht="33.75" customHeight="1" x14ac:dyDescent="0.15">
      <c r="A71" t="str">
        <f>IFERROR(VLOOKUP(O71,TABEL!$U$2:$V$5,2,FALSE),"")</f>
        <v/>
      </c>
      <c r="B71" s="3">
        <f t="shared" si="0"/>
        <v>63</v>
      </c>
      <c r="C71" s="55"/>
      <c r="D71" s="56"/>
      <c r="E71" s="56"/>
      <c r="F71" s="56"/>
      <c r="G71" s="56"/>
      <c r="H71" s="57"/>
      <c r="I71" s="58"/>
      <c r="J71" s="59"/>
      <c r="K71" s="59"/>
      <c r="L71" s="59"/>
      <c r="M71" s="59"/>
      <c r="N71" s="60"/>
      <c r="O71" s="58"/>
      <c r="P71" s="59"/>
      <c r="Q71" s="59"/>
      <c r="R71" s="60"/>
      <c r="S71" s="61"/>
      <c r="T71" s="59"/>
      <c r="U71" s="59"/>
      <c r="V71" s="59"/>
      <c r="W71" s="59"/>
      <c r="X71" s="59"/>
      <c r="Y71" s="59"/>
      <c r="Z71" s="59"/>
      <c r="AA71" s="60"/>
      <c r="AB71" t="str">
        <f>IFERROR(VLOOKUP(S71,TABEL!$O$16:$P$38,2,FALSE),"")</f>
        <v/>
      </c>
      <c r="AE71" s="2"/>
    </row>
    <row r="72" spans="1:31" ht="33.75" customHeight="1" x14ac:dyDescent="0.15">
      <c r="A72" t="str">
        <f>IFERROR(VLOOKUP(O72,TABEL!$U$2:$V$5,2,FALSE),"")</f>
        <v/>
      </c>
      <c r="B72" s="3">
        <f t="shared" si="0"/>
        <v>64</v>
      </c>
      <c r="C72" s="55"/>
      <c r="D72" s="56"/>
      <c r="E72" s="56"/>
      <c r="F72" s="56"/>
      <c r="G72" s="56"/>
      <c r="H72" s="57"/>
      <c r="I72" s="58"/>
      <c r="J72" s="59"/>
      <c r="K72" s="59"/>
      <c r="L72" s="59"/>
      <c r="M72" s="59"/>
      <c r="N72" s="60"/>
      <c r="O72" s="58"/>
      <c r="P72" s="59"/>
      <c r="Q72" s="59"/>
      <c r="R72" s="60"/>
      <c r="S72" s="61"/>
      <c r="T72" s="59"/>
      <c r="U72" s="59"/>
      <c r="V72" s="59"/>
      <c r="W72" s="59"/>
      <c r="X72" s="59"/>
      <c r="Y72" s="59"/>
      <c r="Z72" s="59"/>
      <c r="AA72" s="60"/>
      <c r="AB72" t="str">
        <f>IFERROR(VLOOKUP(S72,TABEL!$O$16:$P$38,2,FALSE),"")</f>
        <v/>
      </c>
      <c r="AC72" s="2"/>
    </row>
    <row r="73" spans="1:31" ht="33.75" customHeight="1" x14ac:dyDescent="0.15">
      <c r="A73" t="str">
        <f>IFERROR(VLOOKUP(O73,TABEL!$U$2:$V$5,2,FALSE),"")</f>
        <v/>
      </c>
      <c r="B73" s="3">
        <f t="shared" si="0"/>
        <v>65</v>
      </c>
      <c r="C73" s="55"/>
      <c r="D73" s="56"/>
      <c r="E73" s="56"/>
      <c r="F73" s="56"/>
      <c r="G73" s="56"/>
      <c r="H73" s="57"/>
      <c r="I73" s="58"/>
      <c r="J73" s="59"/>
      <c r="K73" s="59"/>
      <c r="L73" s="59"/>
      <c r="M73" s="59"/>
      <c r="N73" s="60"/>
      <c r="O73" s="58"/>
      <c r="P73" s="59"/>
      <c r="Q73" s="59"/>
      <c r="R73" s="60"/>
      <c r="S73" s="61"/>
      <c r="T73" s="59"/>
      <c r="U73" s="59"/>
      <c r="V73" s="59"/>
      <c r="W73" s="59"/>
      <c r="X73" s="59"/>
      <c r="Y73" s="59"/>
      <c r="Z73" s="59"/>
      <c r="AA73" s="60"/>
      <c r="AB73" t="str">
        <f>IFERROR(VLOOKUP(S73,TABEL!$O$16:$P$38,2,FALSE),"")</f>
        <v/>
      </c>
    </row>
    <row r="74" spans="1:31" ht="33.75" customHeight="1" x14ac:dyDescent="0.15">
      <c r="A74" t="str">
        <f>IFERROR(VLOOKUP(O74,TABEL!$U$2:$V$5,2,FALSE),"")</f>
        <v/>
      </c>
      <c r="B74" s="3">
        <f t="shared" ref="B74:B108" si="1">ROW()-8</f>
        <v>66</v>
      </c>
      <c r="C74" s="55"/>
      <c r="D74" s="56"/>
      <c r="E74" s="56"/>
      <c r="F74" s="56"/>
      <c r="G74" s="56"/>
      <c r="H74" s="57"/>
      <c r="I74" s="58"/>
      <c r="J74" s="59"/>
      <c r="K74" s="59"/>
      <c r="L74" s="59"/>
      <c r="M74" s="59"/>
      <c r="N74" s="60"/>
      <c r="O74" s="58"/>
      <c r="P74" s="59"/>
      <c r="Q74" s="59"/>
      <c r="R74" s="60"/>
      <c r="S74" s="61"/>
      <c r="T74" s="59"/>
      <c r="U74" s="59"/>
      <c r="V74" s="59"/>
      <c r="W74" s="59"/>
      <c r="X74" s="59"/>
      <c r="Y74" s="59"/>
      <c r="Z74" s="59"/>
      <c r="AA74" s="60"/>
      <c r="AB74" t="str">
        <f>IFERROR(VLOOKUP(S74,TABEL!$O$16:$P$38,2,FALSE),"")</f>
        <v/>
      </c>
    </row>
    <row r="75" spans="1:31" ht="33.75" customHeight="1" x14ac:dyDescent="0.15">
      <c r="A75" t="str">
        <f>IFERROR(VLOOKUP(O75,TABEL!$U$2:$V$5,2,FALSE),"")</f>
        <v/>
      </c>
      <c r="B75" s="3">
        <f t="shared" si="1"/>
        <v>67</v>
      </c>
      <c r="C75" s="55"/>
      <c r="D75" s="56"/>
      <c r="E75" s="56"/>
      <c r="F75" s="56"/>
      <c r="G75" s="56"/>
      <c r="H75" s="57"/>
      <c r="I75" s="58"/>
      <c r="J75" s="59"/>
      <c r="K75" s="59"/>
      <c r="L75" s="59"/>
      <c r="M75" s="59"/>
      <c r="N75" s="60"/>
      <c r="O75" s="58"/>
      <c r="P75" s="59"/>
      <c r="Q75" s="59"/>
      <c r="R75" s="60"/>
      <c r="S75" s="61"/>
      <c r="T75" s="59"/>
      <c r="U75" s="59"/>
      <c r="V75" s="59"/>
      <c r="W75" s="59"/>
      <c r="X75" s="59"/>
      <c r="Y75" s="59"/>
      <c r="Z75" s="59"/>
      <c r="AA75" s="60"/>
      <c r="AB75" t="str">
        <f>IFERROR(VLOOKUP(S75,TABEL!$O$16:$P$38,2,FALSE),"")</f>
        <v/>
      </c>
    </row>
    <row r="76" spans="1:31" ht="33.75" customHeight="1" x14ac:dyDescent="0.15">
      <c r="A76" t="str">
        <f>IFERROR(VLOOKUP(O76,TABEL!$U$2:$V$5,2,FALSE),"")</f>
        <v/>
      </c>
      <c r="B76" s="3">
        <f t="shared" si="1"/>
        <v>68</v>
      </c>
      <c r="C76" s="55"/>
      <c r="D76" s="56"/>
      <c r="E76" s="56"/>
      <c r="F76" s="56"/>
      <c r="G76" s="56"/>
      <c r="H76" s="57"/>
      <c r="I76" s="58"/>
      <c r="J76" s="59"/>
      <c r="K76" s="59"/>
      <c r="L76" s="59"/>
      <c r="M76" s="59"/>
      <c r="N76" s="60"/>
      <c r="O76" s="58"/>
      <c r="P76" s="59"/>
      <c r="Q76" s="59"/>
      <c r="R76" s="60"/>
      <c r="S76" s="61"/>
      <c r="T76" s="59"/>
      <c r="U76" s="59"/>
      <c r="V76" s="59"/>
      <c r="W76" s="59"/>
      <c r="X76" s="59"/>
      <c r="Y76" s="59"/>
      <c r="Z76" s="59"/>
      <c r="AA76" s="60"/>
      <c r="AB76" t="str">
        <f>IFERROR(VLOOKUP(S76,TABEL!$O$16:$P$38,2,FALSE),"")</f>
        <v/>
      </c>
    </row>
    <row r="77" spans="1:31" ht="33.75" customHeight="1" x14ac:dyDescent="0.15">
      <c r="A77" t="str">
        <f>IFERROR(VLOOKUP(O77,TABEL!$U$2:$V$5,2,FALSE),"")</f>
        <v/>
      </c>
      <c r="B77" s="3">
        <f t="shared" si="1"/>
        <v>69</v>
      </c>
      <c r="C77" s="55"/>
      <c r="D77" s="56"/>
      <c r="E77" s="56"/>
      <c r="F77" s="56"/>
      <c r="G77" s="56"/>
      <c r="H77" s="57"/>
      <c r="I77" s="58"/>
      <c r="J77" s="59"/>
      <c r="K77" s="59"/>
      <c r="L77" s="59"/>
      <c r="M77" s="59"/>
      <c r="N77" s="60"/>
      <c r="O77" s="58"/>
      <c r="P77" s="59"/>
      <c r="Q77" s="59"/>
      <c r="R77" s="60"/>
      <c r="S77" s="61"/>
      <c r="T77" s="59"/>
      <c r="U77" s="59"/>
      <c r="V77" s="59"/>
      <c r="W77" s="59"/>
      <c r="X77" s="59"/>
      <c r="Y77" s="59"/>
      <c r="Z77" s="59"/>
      <c r="AA77" s="60"/>
      <c r="AB77" t="str">
        <f>IFERROR(VLOOKUP(S77,TABEL!$O$16:$P$38,2,FALSE),"")</f>
        <v/>
      </c>
      <c r="AD77" s="2"/>
    </row>
    <row r="78" spans="1:31" ht="33.75" customHeight="1" x14ac:dyDescent="0.15">
      <c r="A78" t="str">
        <f>IFERROR(VLOOKUP(O78,TABEL!$U$2:$V$5,2,FALSE),"")</f>
        <v/>
      </c>
      <c r="B78" s="3">
        <f t="shared" si="1"/>
        <v>70</v>
      </c>
      <c r="C78" s="55"/>
      <c r="D78" s="56"/>
      <c r="E78" s="56"/>
      <c r="F78" s="56"/>
      <c r="G78" s="56"/>
      <c r="H78" s="57"/>
      <c r="I78" s="58"/>
      <c r="J78" s="59"/>
      <c r="K78" s="59"/>
      <c r="L78" s="59"/>
      <c r="M78" s="59"/>
      <c r="N78" s="60"/>
      <c r="O78" s="58"/>
      <c r="P78" s="59"/>
      <c r="Q78" s="59"/>
      <c r="R78" s="60"/>
      <c r="S78" s="61"/>
      <c r="T78" s="59"/>
      <c r="U78" s="59"/>
      <c r="V78" s="59"/>
      <c r="W78" s="59"/>
      <c r="X78" s="59"/>
      <c r="Y78" s="59"/>
      <c r="Z78" s="59"/>
      <c r="AA78" s="60"/>
      <c r="AB78" t="str">
        <f>IFERROR(VLOOKUP(S78,TABEL!$O$16:$P$38,2,FALSE),"")</f>
        <v/>
      </c>
      <c r="AD78" s="2"/>
    </row>
    <row r="79" spans="1:31" ht="33.75" customHeight="1" x14ac:dyDescent="0.15">
      <c r="A79" t="str">
        <f>IFERROR(VLOOKUP(O79,TABEL!$U$2:$V$5,2,FALSE),"")</f>
        <v/>
      </c>
      <c r="B79" s="3">
        <f t="shared" si="1"/>
        <v>71</v>
      </c>
      <c r="C79" s="55"/>
      <c r="D79" s="56"/>
      <c r="E79" s="56"/>
      <c r="F79" s="56"/>
      <c r="G79" s="56"/>
      <c r="H79" s="57"/>
      <c r="I79" s="58"/>
      <c r="J79" s="59"/>
      <c r="K79" s="59"/>
      <c r="L79" s="59"/>
      <c r="M79" s="59"/>
      <c r="N79" s="60"/>
      <c r="O79" s="58"/>
      <c r="P79" s="59"/>
      <c r="Q79" s="59"/>
      <c r="R79" s="60"/>
      <c r="S79" s="61"/>
      <c r="T79" s="59"/>
      <c r="U79" s="59"/>
      <c r="V79" s="59"/>
      <c r="W79" s="59"/>
      <c r="X79" s="59"/>
      <c r="Y79" s="59"/>
      <c r="Z79" s="59"/>
      <c r="AA79" s="60"/>
      <c r="AB79" t="str">
        <f>IFERROR(VLOOKUP(S79,TABEL!$O$16:$P$38,2,FALSE),"")</f>
        <v/>
      </c>
      <c r="AC79" s="2"/>
      <c r="AD79" s="2"/>
    </row>
    <row r="80" spans="1:31" ht="33.75" customHeight="1" x14ac:dyDescent="0.15">
      <c r="A80" t="str">
        <f>IFERROR(VLOOKUP(O80,TABEL!$U$2:$V$5,2,FALSE),"")</f>
        <v/>
      </c>
      <c r="B80" s="3">
        <f t="shared" si="1"/>
        <v>72</v>
      </c>
      <c r="C80" s="55"/>
      <c r="D80" s="56"/>
      <c r="E80" s="56"/>
      <c r="F80" s="56"/>
      <c r="G80" s="56"/>
      <c r="H80" s="57"/>
      <c r="I80" s="58"/>
      <c r="J80" s="59"/>
      <c r="K80" s="59"/>
      <c r="L80" s="59"/>
      <c r="M80" s="59"/>
      <c r="N80" s="60"/>
      <c r="O80" s="58"/>
      <c r="P80" s="59"/>
      <c r="Q80" s="59"/>
      <c r="R80" s="60"/>
      <c r="S80" s="61"/>
      <c r="T80" s="59"/>
      <c r="U80" s="59"/>
      <c r="V80" s="59"/>
      <c r="W80" s="59"/>
      <c r="X80" s="59"/>
      <c r="Y80" s="59"/>
      <c r="Z80" s="59"/>
      <c r="AA80" s="60"/>
      <c r="AB80" t="str">
        <f>IFERROR(VLOOKUP(S80,TABEL!$O$16:$P$38,2,FALSE),"")</f>
        <v/>
      </c>
      <c r="AE80" s="2"/>
    </row>
    <row r="81" spans="1:31" ht="33.75" customHeight="1" x14ac:dyDescent="0.15">
      <c r="A81" t="str">
        <f>IFERROR(VLOOKUP(O81,TABEL!$U$2:$V$5,2,FALSE),"")</f>
        <v/>
      </c>
      <c r="B81" s="3">
        <f t="shared" si="1"/>
        <v>73</v>
      </c>
      <c r="C81" s="55"/>
      <c r="D81" s="56"/>
      <c r="E81" s="56"/>
      <c r="F81" s="56"/>
      <c r="G81" s="56"/>
      <c r="H81" s="57"/>
      <c r="I81" s="58"/>
      <c r="J81" s="59"/>
      <c r="K81" s="59"/>
      <c r="L81" s="59"/>
      <c r="M81" s="59"/>
      <c r="N81" s="60"/>
      <c r="O81" s="58"/>
      <c r="P81" s="59"/>
      <c r="Q81" s="59"/>
      <c r="R81" s="60"/>
      <c r="S81" s="61"/>
      <c r="T81" s="59"/>
      <c r="U81" s="59"/>
      <c r="V81" s="59"/>
      <c r="W81" s="59"/>
      <c r="X81" s="59"/>
      <c r="Y81" s="59"/>
      <c r="Z81" s="59"/>
      <c r="AA81" s="60"/>
      <c r="AB81" t="str">
        <f>IFERROR(VLOOKUP(S81,TABEL!$O$16:$P$38,2,FALSE),"")</f>
        <v/>
      </c>
      <c r="AC81" s="2"/>
    </row>
    <row r="82" spans="1:31" ht="33.75" customHeight="1" x14ac:dyDescent="0.15">
      <c r="A82" t="str">
        <f>IFERROR(VLOOKUP(O82,TABEL!$U$2:$V$5,2,FALSE),"")</f>
        <v/>
      </c>
      <c r="B82" s="3">
        <f t="shared" si="1"/>
        <v>74</v>
      </c>
      <c r="C82" s="55"/>
      <c r="D82" s="56"/>
      <c r="E82" s="56"/>
      <c r="F82" s="56"/>
      <c r="G82" s="56"/>
      <c r="H82" s="57"/>
      <c r="I82" s="58"/>
      <c r="J82" s="59"/>
      <c r="K82" s="59"/>
      <c r="L82" s="59"/>
      <c r="M82" s="59"/>
      <c r="N82" s="60"/>
      <c r="O82" s="58"/>
      <c r="P82" s="59"/>
      <c r="Q82" s="59"/>
      <c r="R82" s="60"/>
      <c r="S82" s="61"/>
      <c r="T82" s="59"/>
      <c r="U82" s="59"/>
      <c r="V82" s="59"/>
      <c r="W82" s="59"/>
      <c r="X82" s="59"/>
      <c r="Y82" s="59"/>
      <c r="Z82" s="59"/>
      <c r="AA82" s="60"/>
      <c r="AB82" t="str">
        <f>IFERROR(VLOOKUP(S82,TABEL!$O$16:$P$38,2,FALSE),"")</f>
        <v/>
      </c>
    </row>
    <row r="83" spans="1:31" ht="33.75" customHeight="1" x14ac:dyDescent="0.15">
      <c r="A83" t="str">
        <f>IFERROR(VLOOKUP(O83,TABEL!$U$2:$V$5,2,FALSE),"")</f>
        <v/>
      </c>
      <c r="B83" s="3">
        <f t="shared" si="1"/>
        <v>75</v>
      </c>
      <c r="C83" s="55"/>
      <c r="D83" s="56"/>
      <c r="E83" s="56"/>
      <c r="F83" s="56"/>
      <c r="G83" s="56"/>
      <c r="H83" s="57"/>
      <c r="I83" s="58"/>
      <c r="J83" s="59"/>
      <c r="K83" s="59"/>
      <c r="L83" s="59"/>
      <c r="M83" s="59"/>
      <c r="N83" s="60"/>
      <c r="O83" s="58"/>
      <c r="P83" s="59"/>
      <c r="Q83" s="59"/>
      <c r="R83" s="60"/>
      <c r="S83" s="61"/>
      <c r="T83" s="59"/>
      <c r="U83" s="59"/>
      <c r="V83" s="59"/>
      <c r="W83" s="59"/>
      <c r="X83" s="59"/>
      <c r="Y83" s="59"/>
      <c r="Z83" s="59"/>
      <c r="AA83" s="60"/>
      <c r="AB83" t="str">
        <f>IFERROR(VLOOKUP(S83,TABEL!$O$16:$P$38,2,FALSE),"")</f>
        <v/>
      </c>
    </row>
    <row r="84" spans="1:31" ht="33.75" customHeight="1" x14ac:dyDescent="0.15">
      <c r="A84" t="str">
        <f>IFERROR(VLOOKUP(O84,TABEL!$U$2:$V$5,2,FALSE),"")</f>
        <v/>
      </c>
      <c r="B84" s="3">
        <f t="shared" si="1"/>
        <v>76</v>
      </c>
      <c r="C84" s="55"/>
      <c r="D84" s="56"/>
      <c r="E84" s="56"/>
      <c r="F84" s="56"/>
      <c r="G84" s="56"/>
      <c r="H84" s="57"/>
      <c r="I84" s="58"/>
      <c r="J84" s="59"/>
      <c r="K84" s="59"/>
      <c r="L84" s="59"/>
      <c r="M84" s="59"/>
      <c r="N84" s="60"/>
      <c r="O84" s="58"/>
      <c r="P84" s="59"/>
      <c r="Q84" s="59"/>
      <c r="R84" s="60"/>
      <c r="S84" s="61"/>
      <c r="T84" s="59"/>
      <c r="U84" s="59"/>
      <c r="V84" s="59"/>
      <c r="W84" s="59"/>
      <c r="X84" s="59"/>
      <c r="Y84" s="59"/>
      <c r="Z84" s="59"/>
      <c r="AA84" s="60"/>
      <c r="AB84" t="str">
        <f>IFERROR(VLOOKUP(S84,TABEL!$O$16:$P$38,2,FALSE),"")</f>
        <v/>
      </c>
    </row>
    <row r="85" spans="1:31" ht="33.75" customHeight="1" x14ac:dyDescent="0.15">
      <c r="A85" t="str">
        <f>IFERROR(VLOOKUP(O85,TABEL!$U$2:$V$5,2,FALSE),"")</f>
        <v/>
      </c>
      <c r="B85" s="3">
        <f t="shared" si="1"/>
        <v>77</v>
      </c>
      <c r="C85" s="55"/>
      <c r="D85" s="56"/>
      <c r="E85" s="56"/>
      <c r="F85" s="56"/>
      <c r="G85" s="56"/>
      <c r="H85" s="57"/>
      <c r="I85" s="58"/>
      <c r="J85" s="59"/>
      <c r="K85" s="59"/>
      <c r="L85" s="59"/>
      <c r="M85" s="59"/>
      <c r="N85" s="60"/>
      <c r="O85" s="58"/>
      <c r="P85" s="59"/>
      <c r="Q85" s="59"/>
      <c r="R85" s="60"/>
      <c r="S85" s="61"/>
      <c r="T85" s="59"/>
      <c r="U85" s="59"/>
      <c r="V85" s="59"/>
      <c r="W85" s="59"/>
      <c r="X85" s="59"/>
      <c r="Y85" s="59"/>
      <c r="Z85" s="59"/>
      <c r="AA85" s="60"/>
      <c r="AB85" t="str">
        <f>IFERROR(VLOOKUP(S85,TABEL!$O$16:$P$38,2,FALSE),"")</f>
        <v/>
      </c>
    </row>
    <row r="86" spans="1:31" ht="33.75" customHeight="1" x14ac:dyDescent="0.15">
      <c r="A86" t="str">
        <f>IFERROR(VLOOKUP(O86,TABEL!$U$2:$V$5,2,FALSE),"")</f>
        <v/>
      </c>
      <c r="B86" s="3">
        <f t="shared" si="1"/>
        <v>78</v>
      </c>
      <c r="C86" s="55"/>
      <c r="D86" s="56"/>
      <c r="E86" s="56"/>
      <c r="F86" s="56"/>
      <c r="G86" s="56"/>
      <c r="H86" s="57"/>
      <c r="I86" s="58"/>
      <c r="J86" s="59"/>
      <c r="K86" s="59"/>
      <c r="L86" s="59"/>
      <c r="M86" s="59"/>
      <c r="N86" s="60"/>
      <c r="O86" s="58"/>
      <c r="P86" s="59"/>
      <c r="Q86" s="59"/>
      <c r="R86" s="60"/>
      <c r="S86" s="61"/>
      <c r="T86" s="59"/>
      <c r="U86" s="59"/>
      <c r="V86" s="59"/>
      <c r="W86" s="59"/>
      <c r="X86" s="59"/>
      <c r="Y86" s="59"/>
      <c r="Z86" s="59"/>
      <c r="AA86" s="60"/>
      <c r="AB86" t="str">
        <f>IFERROR(VLOOKUP(S86,TABEL!$O$16:$P$38,2,FALSE),"")</f>
        <v/>
      </c>
      <c r="AD86" s="2"/>
    </row>
    <row r="87" spans="1:31" ht="33.75" customHeight="1" x14ac:dyDescent="0.15">
      <c r="A87" t="str">
        <f>IFERROR(VLOOKUP(O87,TABEL!$U$2:$V$5,2,FALSE),"")</f>
        <v/>
      </c>
      <c r="B87" s="3">
        <f t="shared" si="1"/>
        <v>79</v>
      </c>
      <c r="C87" s="55"/>
      <c r="D87" s="56"/>
      <c r="E87" s="56"/>
      <c r="F87" s="56"/>
      <c r="G87" s="56"/>
      <c r="H87" s="57"/>
      <c r="I87" s="58"/>
      <c r="J87" s="59"/>
      <c r="K87" s="59"/>
      <c r="L87" s="59"/>
      <c r="M87" s="59"/>
      <c r="N87" s="60"/>
      <c r="O87" s="58"/>
      <c r="P87" s="59"/>
      <c r="Q87" s="59"/>
      <c r="R87" s="60"/>
      <c r="S87" s="61"/>
      <c r="T87" s="59"/>
      <c r="U87" s="59"/>
      <c r="V87" s="59"/>
      <c r="W87" s="59"/>
      <c r="X87" s="59"/>
      <c r="Y87" s="59"/>
      <c r="Z87" s="59"/>
      <c r="AA87" s="60"/>
      <c r="AB87" t="str">
        <f>IFERROR(VLOOKUP(S87,TABEL!$O$16:$P$38,2,FALSE),"")</f>
        <v/>
      </c>
      <c r="AC87" s="2"/>
      <c r="AD87" s="2"/>
    </row>
    <row r="88" spans="1:31" ht="33.75" customHeight="1" x14ac:dyDescent="0.15">
      <c r="A88" t="str">
        <f>IFERROR(VLOOKUP(O88,TABEL!$U$2:$V$5,2,FALSE),"")</f>
        <v/>
      </c>
      <c r="B88" s="3">
        <f t="shared" si="1"/>
        <v>80</v>
      </c>
      <c r="C88" s="55"/>
      <c r="D88" s="56"/>
      <c r="E88" s="56"/>
      <c r="F88" s="56"/>
      <c r="G88" s="56"/>
      <c r="H88" s="57"/>
      <c r="I88" s="58"/>
      <c r="J88" s="59"/>
      <c r="K88" s="59"/>
      <c r="L88" s="59"/>
      <c r="M88" s="59"/>
      <c r="N88" s="60"/>
      <c r="O88" s="58"/>
      <c r="P88" s="59"/>
      <c r="Q88" s="59"/>
      <c r="R88" s="60"/>
      <c r="S88" s="61"/>
      <c r="T88" s="59"/>
      <c r="U88" s="59"/>
      <c r="V88" s="59"/>
      <c r="W88" s="59"/>
      <c r="X88" s="59"/>
      <c r="Y88" s="59"/>
      <c r="Z88" s="59"/>
      <c r="AA88" s="60"/>
      <c r="AB88" t="str">
        <f>IFERROR(VLOOKUP(S88,TABEL!$O$16:$P$38,2,FALSE),"")</f>
        <v/>
      </c>
      <c r="AE88" s="2"/>
    </row>
    <row r="89" spans="1:31" ht="33.75" customHeight="1" x14ac:dyDescent="0.15">
      <c r="A89" t="str">
        <f>IFERROR(VLOOKUP(O89,TABEL!$U$2:$V$5,2,FALSE),"")</f>
        <v/>
      </c>
      <c r="B89" s="3">
        <f t="shared" si="1"/>
        <v>81</v>
      </c>
      <c r="C89" s="55"/>
      <c r="D89" s="56"/>
      <c r="E89" s="56"/>
      <c r="F89" s="56"/>
      <c r="G89" s="56"/>
      <c r="H89" s="57"/>
      <c r="I89" s="58"/>
      <c r="J89" s="59"/>
      <c r="K89" s="59"/>
      <c r="L89" s="59"/>
      <c r="M89" s="59"/>
      <c r="N89" s="60"/>
      <c r="O89" s="58"/>
      <c r="P89" s="59"/>
      <c r="Q89" s="59"/>
      <c r="R89" s="60"/>
      <c r="S89" s="61"/>
      <c r="T89" s="59"/>
      <c r="U89" s="59"/>
      <c r="V89" s="59"/>
      <c r="W89" s="59"/>
      <c r="X89" s="59"/>
      <c r="Y89" s="59"/>
      <c r="Z89" s="59"/>
      <c r="AA89" s="60"/>
      <c r="AB89" t="str">
        <f>IFERROR(VLOOKUP(S89,TABEL!$O$16:$P$38,2,FALSE),"")</f>
        <v/>
      </c>
      <c r="AC89" s="2"/>
    </row>
    <row r="90" spans="1:31" ht="33.75" customHeight="1" x14ac:dyDescent="0.15">
      <c r="A90" t="str">
        <f>IFERROR(VLOOKUP(O90,TABEL!$U$2:$V$5,2,FALSE),"")</f>
        <v/>
      </c>
      <c r="B90" s="3">
        <f t="shared" si="1"/>
        <v>82</v>
      </c>
      <c r="C90" s="55"/>
      <c r="D90" s="56"/>
      <c r="E90" s="56"/>
      <c r="F90" s="56"/>
      <c r="G90" s="56"/>
      <c r="H90" s="57"/>
      <c r="I90" s="58"/>
      <c r="J90" s="59"/>
      <c r="K90" s="59"/>
      <c r="L90" s="59"/>
      <c r="M90" s="59"/>
      <c r="N90" s="60"/>
      <c r="O90" s="58"/>
      <c r="P90" s="59"/>
      <c r="Q90" s="59"/>
      <c r="R90" s="60"/>
      <c r="S90" s="61"/>
      <c r="T90" s="59"/>
      <c r="U90" s="59"/>
      <c r="V90" s="59"/>
      <c r="W90" s="59"/>
      <c r="X90" s="59"/>
      <c r="Y90" s="59"/>
      <c r="Z90" s="59"/>
      <c r="AA90" s="60"/>
      <c r="AB90" t="str">
        <f>IFERROR(VLOOKUP(S90,TABEL!$O$16:$P$38,2,FALSE),"")</f>
        <v/>
      </c>
    </row>
    <row r="91" spans="1:31" ht="33.75" customHeight="1" x14ac:dyDescent="0.15">
      <c r="A91" t="str">
        <f>IFERROR(VLOOKUP(O91,TABEL!$U$2:$V$5,2,FALSE),"")</f>
        <v/>
      </c>
      <c r="B91" s="3">
        <f t="shared" si="1"/>
        <v>83</v>
      </c>
      <c r="C91" s="55"/>
      <c r="D91" s="56"/>
      <c r="E91" s="56"/>
      <c r="F91" s="56"/>
      <c r="G91" s="56"/>
      <c r="H91" s="57"/>
      <c r="I91" s="58"/>
      <c r="J91" s="59"/>
      <c r="K91" s="59"/>
      <c r="L91" s="59"/>
      <c r="M91" s="59"/>
      <c r="N91" s="60"/>
      <c r="O91" s="58"/>
      <c r="P91" s="59"/>
      <c r="Q91" s="59"/>
      <c r="R91" s="60"/>
      <c r="S91" s="61"/>
      <c r="T91" s="59"/>
      <c r="U91" s="59"/>
      <c r="V91" s="59"/>
      <c r="W91" s="59"/>
      <c r="X91" s="59"/>
      <c r="Y91" s="59"/>
      <c r="Z91" s="59"/>
      <c r="AA91" s="60"/>
      <c r="AB91" t="str">
        <f>IFERROR(VLOOKUP(S91,TABEL!$O$16:$P$38,2,FALSE),"")</f>
        <v/>
      </c>
    </row>
    <row r="92" spans="1:31" ht="33.75" customHeight="1" x14ac:dyDescent="0.15">
      <c r="A92" t="str">
        <f>IFERROR(VLOOKUP(O92,TABEL!$U$2:$V$5,2,FALSE),"")</f>
        <v/>
      </c>
      <c r="B92" s="3">
        <f t="shared" si="1"/>
        <v>84</v>
      </c>
      <c r="C92" s="55"/>
      <c r="D92" s="56"/>
      <c r="E92" s="56"/>
      <c r="F92" s="56"/>
      <c r="G92" s="56"/>
      <c r="H92" s="57"/>
      <c r="I92" s="58"/>
      <c r="J92" s="59"/>
      <c r="K92" s="59"/>
      <c r="L92" s="59"/>
      <c r="M92" s="59"/>
      <c r="N92" s="60"/>
      <c r="O92" s="58"/>
      <c r="P92" s="59"/>
      <c r="Q92" s="59"/>
      <c r="R92" s="60"/>
      <c r="S92" s="61"/>
      <c r="T92" s="59"/>
      <c r="U92" s="59"/>
      <c r="V92" s="59"/>
      <c r="W92" s="59"/>
      <c r="X92" s="59"/>
      <c r="Y92" s="59"/>
      <c r="Z92" s="59"/>
      <c r="AA92" s="60"/>
      <c r="AB92" t="str">
        <f>IFERROR(VLOOKUP(S92,TABEL!$O$16:$P$38,2,FALSE),"")</f>
        <v/>
      </c>
    </row>
    <row r="93" spans="1:31" ht="33.75" customHeight="1" x14ac:dyDescent="0.15">
      <c r="A93" t="str">
        <f>IFERROR(VLOOKUP(O93,TABEL!$U$2:$V$5,2,FALSE),"")</f>
        <v/>
      </c>
      <c r="B93" s="3">
        <f t="shared" si="1"/>
        <v>85</v>
      </c>
      <c r="C93" s="55"/>
      <c r="D93" s="56"/>
      <c r="E93" s="56"/>
      <c r="F93" s="56"/>
      <c r="G93" s="56"/>
      <c r="H93" s="57"/>
      <c r="I93" s="58"/>
      <c r="J93" s="59"/>
      <c r="K93" s="59"/>
      <c r="L93" s="59"/>
      <c r="M93" s="59"/>
      <c r="N93" s="60"/>
      <c r="O93" s="58"/>
      <c r="P93" s="59"/>
      <c r="Q93" s="59"/>
      <c r="R93" s="60"/>
      <c r="S93" s="61"/>
      <c r="T93" s="59"/>
      <c r="U93" s="59"/>
      <c r="V93" s="59"/>
      <c r="W93" s="59"/>
      <c r="X93" s="59"/>
      <c r="Y93" s="59"/>
      <c r="Z93" s="59"/>
      <c r="AA93" s="60"/>
      <c r="AB93" t="str">
        <f>IFERROR(VLOOKUP(S93,TABEL!$O$16:$P$38,2,FALSE),"")</f>
        <v/>
      </c>
      <c r="AD93" s="2"/>
    </row>
    <row r="94" spans="1:31" ht="33.75" customHeight="1" x14ac:dyDescent="0.15">
      <c r="A94" t="str">
        <f>IFERROR(VLOOKUP(O94,TABEL!$U$2:$V$5,2,FALSE),"")</f>
        <v/>
      </c>
      <c r="B94" s="3">
        <f t="shared" si="1"/>
        <v>86</v>
      </c>
      <c r="C94" s="55"/>
      <c r="D94" s="56"/>
      <c r="E94" s="56"/>
      <c r="F94" s="56"/>
      <c r="G94" s="56"/>
      <c r="H94" s="57"/>
      <c r="I94" s="58"/>
      <c r="J94" s="59"/>
      <c r="K94" s="59"/>
      <c r="L94" s="59"/>
      <c r="M94" s="59"/>
      <c r="N94" s="60"/>
      <c r="O94" s="58"/>
      <c r="P94" s="59"/>
      <c r="Q94" s="59"/>
      <c r="R94" s="60"/>
      <c r="S94" s="61"/>
      <c r="T94" s="59"/>
      <c r="U94" s="59"/>
      <c r="V94" s="59"/>
      <c r="W94" s="59"/>
      <c r="X94" s="59"/>
      <c r="Y94" s="59"/>
      <c r="Z94" s="59"/>
      <c r="AA94" s="60"/>
      <c r="AB94" t="str">
        <f>IFERROR(VLOOKUP(S94,TABEL!$O$16:$P$38,2,FALSE),"")</f>
        <v/>
      </c>
      <c r="AD94" s="2"/>
    </row>
    <row r="95" spans="1:31" ht="33.75" customHeight="1" x14ac:dyDescent="0.15">
      <c r="A95" t="str">
        <f>IFERROR(VLOOKUP(O95,TABEL!$U$2:$V$5,2,FALSE),"")</f>
        <v/>
      </c>
      <c r="B95" s="3">
        <f t="shared" si="1"/>
        <v>87</v>
      </c>
      <c r="C95" s="55"/>
      <c r="D95" s="56"/>
      <c r="E95" s="56"/>
      <c r="F95" s="56"/>
      <c r="G95" s="56"/>
      <c r="H95" s="57"/>
      <c r="I95" s="58"/>
      <c r="J95" s="59"/>
      <c r="K95" s="59"/>
      <c r="L95" s="59"/>
      <c r="M95" s="59"/>
      <c r="N95" s="60"/>
      <c r="O95" s="58"/>
      <c r="P95" s="59"/>
      <c r="Q95" s="59"/>
      <c r="R95" s="60"/>
      <c r="S95" s="61"/>
      <c r="T95" s="59"/>
      <c r="U95" s="59"/>
      <c r="V95" s="59"/>
      <c r="W95" s="59"/>
      <c r="X95" s="59"/>
      <c r="Y95" s="59"/>
      <c r="Z95" s="59"/>
      <c r="AA95" s="60"/>
      <c r="AB95" t="str">
        <f>IFERROR(VLOOKUP(S95,TABEL!$O$16:$P$38,2,FALSE),"")</f>
        <v/>
      </c>
      <c r="AC95" s="2"/>
      <c r="AD95" s="2"/>
    </row>
    <row r="96" spans="1:31" ht="33.75" customHeight="1" x14ac:dyDescent="0.15">
      <c r="A96" t="str">
        <f>IFERROR(VLOOKUP(O96,TABEL!$U$2:$V$5,2,FALSE),"")</f>
        <v/>
      </c>
      <c r="B96" s="3">
        <f t="shared" si="1"/>
        <v>88</v>
      </c>
      <c r="C96" s="55"/>
      <c r="D96" s="56"/>
      <c r="E96" s="56"/>
      <c r="F96" s="56"/>
      <c r="G96" s="56"/>
      <c r="H96" s="57"/>
      <c r="I96" s="58"/>
      <c r="J96" s="59"/>
      <c r="K96" s="59"/>
      <c r="L96" s="59"/>
      <c r="M96" s="59"/>
      <c r="N96" s="60"/>
      <c r="O96" s="58"/>
      <c r="P96" s="59"/>
      <c r="Q96" s="59"/>
      <c r="R96" s="60"/>
      <c r="S96" s="61"/>
      <c r="T96" s="59"/>
      <c r="U96" s="59"/>
      <c r="V96" s="59"/>
      <c r="W96" s="59"/>
      <c r="X96" s="59"/>
      <c r="Y96" s="59"/>
      <c r="Z96" s="59"/>
      <c r="AA96" s="60"/>
      <c r="AB96" t="str">
        <f>IFERROR(VLOOKUP(S96,TABEL!$O$16:$P$38,2,FALSE),"")</f>
        <v/>
      </c>
      <c r="AE96" s="2"/>
    </row>
    <row r="97" spans="1:31" ht="33.75" customHeight="1" x14ac:dyDescent="0.15">
      <c r="A97" t="str">
        <f>IFERROR(VLOOKUP(O97,TABEL!$U$2:$V$5,2,FALSE),"")</f>
        <v/>
      </c>
      <c r="B97" s="3">
        <f t="shared" si="1"/>
        <v>89</v>
      </c>
      <c r="C97" s="55"/>
      <c r="D97" s="56"/>
      <c r="E97" s="56"/>
      <c r="F97" s="56"/>
      <c r="G97" s="56"/>
      <c r="H97" s="57"/>
      <c r="I97" s="58"/>
      <c r="J97" s="59"/>
      <c r="K97" s="59"/>
      <c r="L97" s="59"/>
      <c r="M97" s="59"/>
      <c r="N97" s="60"/>
      <c r="O97" s="58"/>
      <c r="P97" s="59"/>
      <c r="Q97" s="59"/>
      <c r="R97" s="60"/>
      <c r="S97" s="61"/>
      <c r="T97" s="59"/>
      <c r="U97" s="59"/>
      <c r="V97" s="59"/>
      <c r="W97" s="59"/>
      <c r="X97" s="59"/>
      <c r="Y97" s="59"/>
      <c r="Z97" s="59"/>
      <c r="AA97" s="60"/>
      <c r="AB97" t="str">
        <f>IFERROR(VLOOKUP(S97,TABEL!$O$16:$P$38,2,FALSE),"")</f>
        <v/>
      </c>
      <c r="AC97" s="2"/>
    </row>
    <row r="98" spans="1:31" ht="33.75" customHeight="1" x14ac:dyDescent="0.15">
      <c r="A98" t="str">
        <f>IFERROR(VLOOKUP(O98,TABEL!$U$2:$V$5,2,FALSE),"")</f>
        <v/>
      </c>
      <c r="B98" s="3">
        <f t="shared" si="1"/>
        <v>90</v>
      </c>
      <c r="C98" s="55"/>
      <c r="D98" s="56"/>
      <c r="E98" s="56"/>
      <c r="F98" s="56"/>
      <c r="G98" s="56"/>
      <c r="H98" s="57"/>
      <c r="I98" s="58"/>
      <c r="J98" s="59"/>
      <c r="K98" s="59"/>
      <c r="L98" s="59"/>
      <c r="M98" s="59"/>
      <c r="N98" s="60"/>
      <c r="O98" s="58"/>
      <c r="P98" s="59"/>
      <c r="Q98" s="59"/>
      <c r="R98" s="60"/>
      <c r="S98" s="61"/>
      <c r="T98" s="59"/>
      <c r="U98" s="59"/>
      <c r="V98" s="59"/>
      <c r="W98" s="59"/>
      <c r="X98" s="59"/>
      <c r="Y98" s="59"/>
      <c r="Z98" s="59"/>
      <c r="AA98" s="60"/>
      <c r="AB98" t="str">
        <f>IFERROR(VLOOKUP(S98,TABEL!$O$16:$P$38,2,FALSE),"")</f>
        <v/>
      </c>
    </row>
    <row r="99" spans="1:31" ht="33.75" customHeight="1" x14ac:dyDescent="0.15">
      <c r="A99" t="str">
        <f>IFERROR(VLOOKUP(O99,TABEL!$U$2:$V$5,2,FALSE),"")</f>
        <v/>
      </c>
      <c r="B99" s="3">
        <f t="shared" si="1"/>
        <v>91</v>
      </c>
      <c r="C99" s="55"/>
      <c r="D99" s="56"/>
      <c r="E99" s="56"/>
      <c r="F99" s="56"/>
      <c r="G99" s="56"/>
      <c r="H99" s="57"/>
      <c r="I99" s="58"/>
      <c r="J99" s="59"/>
      <c r="K99" s="59"/>
      <c r="L99" s="59"/>
      <c r="M99" s="59"/>
      <c r="N99" s="60"/>
      <c r="O99" s="58"/>
      <c r="P99" s="59"/>
      <c r="Q99" s="59"/>
      <c r="R99" s="60"/>
      <c r="S99" s="61"/>
      <c r="T99" s="59"/>
      <c r="U99" s="59"/>
      <c r="V99" s="59"/>
      <c r="W99" s="59"/>
      <c r="X99" s="59"/>
      <c r="Y99" s="59"/>
      <c r="Z99" s="59"/>
      <c r="AA99" s="60"/>
      <c r="AB99" t="str">
        <f>IFERROR(VLOOKUP(S99,TABEL!$O$16:$P$38,2,FALSE),"")</f>
        <v/>
      </c>
    </row>
    <row r="100" spans="1:31" ht="33.75" customHeight="1" x14ac:dyDescent="0.15">
      <c r="A100" t="str">
        <f>IFERROR(VLOOKUP(O100,TABEL!$U$2:$V$5,2,FALSE),"")</f>
        <v/>
      </c>
      <c r="B100" s="3">
        <f t="shared" si="1"/>
        <v>92</v>
      </c>
      <c r="C100" s="55"/>
      <c r="D100" s="56"/>
      <c r="E100" s="56"/>
      <c r="F100" s="56"/>
      <c r="G100" s="56"/>
      <c r="H100" s="57"/>
      <c r="I100" s="58"/>
      <c r="J100" s="59"/>
      <c r="K100" s="59"/>
      <c r="L100" s="59"/>
      <c r="M100" s="59"/>
      <c r="N100" s="60"/>
      <c r="O100" s="58"/>
      <c r="P100" s="59"/>
      <c r="Q100" s="59"/>
      <c r="R100" s="60"/>
      <c r="S100" s="61"/>
      <c r="T100" s="59"/>
      <c r="U100" s="59"/>
      <c r="V100" s="59"/>
      <c r="W100" s="59"/>
      <c r="X100" s="59"/>
      <c r="Y100" s="59"/>
      <c r="Z100" s="59"/>
      <c r="AA100" s="60"/>
      <c r="AB100" t="str">
        <f>IFERROR(VLOOKUP(S100,TABEL!$O$16:$P$38,2,FALSE),"")</f>
        <v/>
      </c>
    </row>
    <row r="101" spans="1:31" ht="33.75" customHeight="1" x14ac:dyDescent="0.15">
      <c r="A101" t="str">
        <f>IFERROR(VLOOKUP(O101,TABEL!$U$2:$V$5,2,FALSE),"")</f>
        <v/>
      </c>
      <c r="B101" s="3">
        <f t="shared" si="1"/>
        <v>93</v>
      </c>
      <c r="C101" s="55"/>
      <c r="D101" s="56"/>
      <c r="E101" s="56"/>
      <c r="F101" s="56"/>
      <c r="G101" s="56"/>
      <c r="H101" s="57"/>
      <c r="I101" s="58"/>
      <c r="J101" s="59"/>
      <c r="K101" s="59"/>
      <c r="L101" s="59"/>
      <c r="M101" s="59"/>
      <c r="N101" s="60"/>
      <c r="O101" s="58"/>
      <c r="P101" s="59"/>
      <c r="Q101" s="59"/>
      <c r="R101" s="60"/>
      <c r="S101" s="61"/>
      <c r="T101" s="59"/>
      <c r="U101" s="59"/>
      <c r="V101" s="59"/>
      <c r="W101" s="59"/>
      <c r="X101" s="59"/>
      <c r="Y101" s="59"/>
      <c r="Z101" s="59"/>
      <c r="AA101" s="60"/>
      <c r="AB101" t="str">
        <f>IFERROR(VLOOKUP(S101,TABEL!$O$16:$P$38,2,FALSE),"")</f>
        <v/>
      </c>
    </row>
    <row r="102" spans="1:31" ht="33.75" customHeight="1" x14ac:dyDescent="0.15">
      <c r="A102" t="str">
        <f>IFERROR(VLOOKUP(O102,TABEL!$U$2:$V$5,2,FALSE),"")</f>
        <v/>
      </c>
      <c r="B102" s="3">
        <f t="shared" si="1"/>
        <v>94</v>
      </c>
      <c r="C102" s="55"/>
      <c r="D102" s="56"/>
      <c r="E102" s="56"/>
      <c r="F102" s="56"/>
      <c r="G102" s="56"/>
      <c r="H102" s="57"/>
      <c r="I102" s="58"/>
      <c r="J102" s="59"/>
      <c r="K102" s="59"/>
      <c r="L102" s="59"/>
      <c r="M102" s="59"/>
      <c r="N102" s="60"/>
      <c r="O102" s="58"/>
      <c r="P102" s="59"/>
      <c r="Q102" s="59"/>
      <c r="R102" s="60"/>
      <c r="S102" s="61"/>
      <c r="T102" s="59"/>
      <c r="U102" s="59"/>
      <c r="V102" s="59"/>
      <c r="W102" s="59"/>
      <c r="X102" s="59"/>
      <c r="Y102" s="59"/>
      <c r="Z102" s="59"/>
      <c r="AA102" s="60"/>
      <c r="AB102" t="str">
        <f>IFERROR(VLOOKUP(S102,TABEL!$O$16:$P$38,2,FALSE),"")</f>
        <v/>
      </c>
      <c r="AD102" s="2"/>
    </row>
    <row r="103" spans="1:31" ht="33.75" customHeight="1" x14ac:dyDescent="0.15">
      <c r="A103" t="str">
        <f>IFERROR(VLOOKUP(O103,TABEL!$U$2:$V$5,2,FALSE),"")</f>
        <v/>
      </c>
      <c r="B103" s="3">
        <f t="shared" si="1"/>
        <v>95</v>
      </c>
      <c r="C103" s="55"/>
      <c r="D103" s="56"/>
      <c r="E103" s="56"/>
      <c r="F103" s="56"/>
      <c r="G103" s="56"/>
      <c r="H103" s="57"/>
      <c r="I103" s="58"/>
      <c r="J103" s="59"/>
      <c r="K103" s="59"/>
      <c r="L103" s="59"/>
      <c r="M103" s="59"/>
      <c r="N103" s="60"/>
      <c r="O103" s="58"/>
      <c r="P103" s="59"/>
      <c r="Q103" s="59"/>
      <c r="R103" s="60"/>
      <c r="S103" s="61"/>
      <c r="T103" s="59"/>
      <c r="U103" s="59"/>
      <c r="V103" s="59"/>
      <c r="W103" s="59"/>
      <c r="X103" s="59"/>
      <c r="Y103" s="59"/>
      <c r="Z103" s="59"/>
      <c r="AA103" s="60"/>
      <c r="AB103" t="str">
        <f>IFERROR(VLOOKUP(S103,TABEL!$O$16:$P$38,2,FALSE),"")</f>
        <v/>
      </c>
      <c r="AC103" s="2"/>
      <c r="AD103" s="2"/>
    </row>
    <row r="104" spans="1:31" ht="33.75" customHeight="1" x14ac:dyDescent="0.15">
      <c r="A104" t="str">
        <f>IFERROR(VLOOKUP(O104,TABEL!$U$2:$V$5,2,FALSE),"")</f>
        <v/>
      </c>
      <c r="B104" s="3">
        <f t="shared" si="1"/>
        <v>96</v>
      </c>
      <c r="C104" s="55"/>
      <c r="D104" s="56"/>
      <c r="E104" s="56"/>
      <c r="F104" s="56"/>
      <c r="G104" s="56"/>
      <c r="H104" s="57"/>
      <c r="I104" s="58"/>
      <c r="J104" s="59"/>
      <c r="K104" s="59"/>
      <c r="L104" s="59"/>
      <c r="M104" s="59"/>
      <c r="N104" s="60"/>
      <c r="O104" s="58"/>
      <c r="P104" s="59"/>
      <c r="Q104" s="59"/>
      <c r="R104" s="60"/>
      <c r="S104" s="61"/>
      <c r="T104" s="59"/>
      <c r="U104" s="59"/>
      <c r="V104" s="59"/>
      <c r="W104" s="59"/>
      <c r="X104" s="59"/>
      <c r="Y104" s="59"/>
      <c r="Z104" s="59"/>
      <c r="AA104" s="60"/>
      <c r="AB104" t="str">
        <f>IFERROR(VLOOKUP(S104,TABEL!$O$16:$P$38,2,FALSE),"")</f>
        <v/>
      </c>
      <c r="AE104" s="2"/>
    </row>
    <row r="105" spans="1:31" ht="33.75" customHeight="1" x14ac:dyDescent="0.15">
      <c r="A105" t="str">
        <f>IFERROR(VLOOKUP(O105,TABEL!$U$2:$V$5,2,FALSE),"")</f>
        <v/>
      </c>
      <c r="B105" s="3">
        <f t="shared" si="1"/>
        <v>97</v>
      </c>
      <c r="C105" s="55"/>
      <c r="D105" s="56"/>
      <c r="E105" s="56"/>
      <c r="F105" s="56"/>
      <c r="G105" s="56"/>
      <c r="H105" s="57"/>
      <c r="I105" s="58"/>
      <c r="J105" s="59"/>
      <c r="K105" s="59"/>
      <c r="L105" s="59"/>
      <c r="M105" s="59"/>
      <c r="N105" s="60"/>
      <c r="O105" s="58"/>
      <c r="P105" s="59"/>
      <c r="Q105" s="59"/>
      <c r="R105" s="60"/>
      <c r="S105" s="61"/>
      <c r="T105" s="59"/>
      <c r="U105" s="59"/>
      <c r="V105" s="59"/>
      <c r="W105" s="59"/>
      <c r="X105" s="59"/>
      <c r="Y105" s="59"/>
      <c r="Z105" s="59"/>
      <c r="AA105" s="60"/>
      <c r="AB105" t="str">
        <f>IFERROR(VLOOKUP(S105,TABEL!$O$16:$P$38,2,FALSE),"")</f>
        <v/>
      </c>
      <c r="AC105" s="2"/>
    </row>
    <row r="106" spans="1:31" ht="33.75" customHeight="1" x14ac:dyDescent="0.15">
      <c r="A106" t="str">
        <f>IFERROR(VLOOKUP(O106,TABEL!$U$2:$V$5,2,FALSE),"")</f>
        <v/>
      </c>
      <c r="B106" s="3">
        <f t="shared" si="1"/>
        <v>98</v>
      </c>
      <c r="C106" s="55"/>
      <c r="D106" s="56"/>
      <c r="E106" s="56"/>
      <c r="F106" s="56"/>
      <c r="G106" s="56"/>
      <c r="H106" s="57"/>
      <c r="I106" s="58"/>
      <c r="J106" s="59"/>
      <c r="K106" s="59"/>
      <c r="L106" s="59"/>
      <c r="M106" s="59"/>
      <c r="N106" s="60"/>
      <c r="O106" s="58"/>
      <c r="P106" s="59"/>
      <c r="Q106" s="59"/>
      <c r="R106" s="60"/>
      <c r="S106" s="61"/>
      <c r="T106" s="59"/>
      <c r="U106" s="59"/>
      <c r="V106" s="59"/>
      <c r="W106" s="59"/>
      <c r="X106" s="59"/>
      <c r="Y106" s="59"/>
      <c r="Z106" s="59"/>
      <c r="AA106" s="60"/>
      <c r="AB106" t="str">
        <f>IFERROR(VLOOKUP(S106,TABEL!$O$16:$P$38,2,FALSE),"")</f>
        <v/>
      </c>
    </row>
    <row r="107" spans="1:31" ht="33.75" customHeight="1" x14ac:dyDescent="0.15">
      <c r="A107" t="str">
        <f>IFERROR(VLOOKUP(O107,TABEL!$U$2:$V$5,2,FALSE),"")</f>
        <v/>
      </c>
      <c r="B107" s="3">
        <f t="shared" si="1"/>
        <v>99</v>
      </c>
      <c r="C107" s="55"/>
      <c r="D107" s="56"/>
      <c r="E107" s="56"/>
      <c r="F107" s="56"/>
      <c r="G107" s="56"/>
      <c r="H107" s="57"/>
      <c r="I107" s="58"/>
      <c r="J107" s="59"/>
      <c r="K107" s="59"/>
      <c r="L107" s="59"/>
      <c r="M107" s="59"/>
      <c r="N107" s="60"/>
      <c r="O107" s="58"/>
      <c r="P107" s="59"/>
      <c r="Q107" s="59"/>
      <c r="R107" s="60"/>
      <c r="S107" s="61"/>
      <c r="T107" s="59"/>
      <c r="U107" s="59"/>
      <c r="V107" s="59"/>
      <c r="W107" s="59"/>
      <c r="X107" s="59"/>
      <c r="Y107" s="59"/>
      <c r="Z107" s="59"/>
      <c r="AA107" s="60"/>
      <c r="AB107" t="str">
        <f>IFERROR(VLOOKUP(S107,TABEL!$O$16:$P$38,2,FALSE),"")</f>
        <v/>
      </c>
    </row>
    <row r="108" spans="1:31" ht="33.75" customHeight="1" x14ac:dyDescent="0.15">
      <c r="A108" t="str">
        <f>IFERROR(VLOOKUP(O108,TABEL!$U$2:$V$5,2,FALSE),"")</f>
        <v/>
      </c>
      <c r="B108" s="3">
        <f t="shared" si="1"/>
        <v>100</v>
      </c>
      <c r="C108" s="55"/>
      <c r="D108" s="56"/>
      <c r="E108" s="56"/>
      <c r="F108" s="56"/>
      <c r="G108" s="56"/>
      <c r="H108" s="57"/>
      <c r="I108" s="58"/>
      <c r="J108" s="59"/>
      <c r="K108" s="59"/>
      <c r="L108" s="59"/>
      <c r="M108" s="59"/>
      <c r="N108" s="60"/>
      <c r="O108" s="58"/>
      <c r="P108" s="59"/>
      <c r="Q108" s="59"/>
      <c r="R108" s="60"/>
      <c r="S108" s="61"/>
      <c r="T108" s="59"/>
      <c r="U108" s="59"/>
      <c r="V108" s="59"/>
      <c r="W108" s="59"/>
      <c r="X108" s="59"/>
      <c r="Y108" s="59"/>
      <c r="Z108" s="59"/>
      <c r="AA108" s="60"/>
      <c r="AB108" t="str">
        <f>IFERROR(VLOOKUP(S108,TABEL!$O$16:$P$38,2,FALSE),"")</f>
        <v/>
      </c>
    </row>
  </sheetData>
  <mergeCells count="426">
    <mergeCell ref="C108:H108"/>
    <mergeCell ref="I108:N108"/>
    <mergeCell ref="O108:R108"/>
    <mergeCell ref="S108:AA108"/>
    <mergeCell ref="C106:H106"/>
    <mergeCell ref="I106:N106"/>
    <mergeCell ref="O106:R106"/>
    <mergeCell ref="S106:AA106"/>
    <mergeCell ref="C107:H107"/>
    <mergeCell ref="I107:N107"/>
    <mergeCell ref="O107:R107"/>
    <mergeCell ref="S107:AA107"/>
    <mergeCell ref="C104:H104"/>
    <mergeCell ref="I104:N104"/>
    <mergeCell ref="O104:R104"/>
    <mergeCell ref="S104:AA104"/>
    <mergeCell ref="C105:H105"/>
    <mergeCell ref="I105:N105"/>
    <mergeCell ref="O105:R105"/>
    <mergeCell ref="S105:AA105"/>
    <mergeCell ref="C102:H102"/>
    <mergeCell ref="I102:N102"/>
    <mergeCell ref="O102:R102"/>
    <mergeCell ref="S102:AA102"/>
    <mergeCell ref="C103:H103"/>
    <mergeCell ref="I103:N103"/>
    <mergeCell ref="O103:R103"/>
    <mergeCell ref="S103:AA103"/>
    <mergeCell ref="C100:H100"/>
    <mergeCell ref="I100:N100"/>
    <mergeCell ref="O100:R100"/>
    <mergeCell ref="S100:AA100"/>
    <mergeCell ref="C101:H101"/>
    <mergeCell ref="I101:N101"/>
    <mergeCell ref="O101:R101"/>
    <mergeCell ref="S101:AA101"/>
    <mergeCell ref="C98:H98"/>
    <mergeCell ref="I98:N98"/>
    <mergeCell ref="O98:R98"/>
    <mergeCell ref="S98:AA98"/>
    <mergeCell ref="C99:H99"/>
    <mergeCell ref="I99:N99"/>
    <mergeCell ref="O99:R99"/>
    <mergeCell ref="S99:AA99"/>
    <mergeCell ref="C96:H96"/>
    <mergeCell ref="I96:N96"/>
    <mergeCell ref="O96:R96"/>
    <mergeCell ref="S96:AA96"/>
    <mergeCell ref="C97:H97"/>
    <mergeCell ref="I97:N97"/>
    <mergeCell ref="O97:R97"/>
    <mergeCell ref="S97:AA97"/>
    <mergeCell ref="C94:H94"/>
    <mergeCell ref="I94:N94"/>
    <mergeCell ref="O94:R94"/>
    <mergeCell ref="S94:AA94"/>
    <mergeCell ref="C95:H95"/>
    <mergeCell ref="I95:N95"/>
    <mergeCell ref="O95:R95"/>
    <mergeCell ref="S95:AA95"/>
    <mergeCell ref="C92:H92"/>
    <mergeCell ref="I92:N92"/>
    <mergeCell ref="O92:R92"/>
    <mergeCell ref="S92:AA92"/>
    <mergeCell ref="C93:H93"/>
    <mergeCell ref="I93:N93"/>
    <mergeCell ref="O93:R93"/>
    <mergeCell ref="S93:AA93"/>
    <mergeCell ref="C90:H90"/>
    <mergeCell ref="I90:N90"/>
    <mergeCell ref="O90:R90"/>
    <mergeCell ref="S90:AA90"/>
    <mergeCell ref="C91:H91"/>
    <mergeCell ref="I91:N91"/>
    <mergeCell ref="O91:R91"/>
    <mergeCell ref="S91:AA91"/>
    <mergeCell ref="C88:H88"/>
    <mergeCell ref="I88:N88"/>
    <mergeCell ref="O88:R88"/>
    <mergeCell ref="S88:AA88"/>
    <mergeCell ref="C89:H89"/>
    <mergeCell ref="I89:N89"/>
    <mergeCell ref="O89:R89"/>
    <mergeCell ref="S89:AA89"/>
    <mergeCell ref="C86:H86"/>
    <mergeCell ref="I86:N86"/>
    <mergeCell ref="O86:R86"/>
    <mergeCell ref="S86:AA86"/>
    <mergeCell ref="C87:H87"/>
    <mergeCell ref="I87:N87"/>
    <mergeCell ref="O87:R87"/>
    <mergeCell ref="S87:AA87"/>
    <mergeCell ref="C84:H84"/>
    <mergeCell ref="I84:N84"/>
    <mergeCell ref="O84:R84"/>
    <mergeCell ref="S84:AA84"/>
    <mergeCell ref="C85:H85"/>
    <mergeCell ref="I85:N85"/>
    <mergeCell ref="O85:R85"/>
    <mergeCell ref="S85:AA85"/>
    <mergeCell ref="C82:H82"/>
    <mergeCell ref="I82:N82"/>
    <mergeCell ref="O82:R82"/>
    <mergeCell ref="S82:AA82"/>
    <mergeCell ref="C83:H83"/>
    <mergeCell ref="I83:N83"/>
    <mergeCell ref="O83:R83"/>
    <mergeCell ref="S83:AA83"/>
    <mergeCell ref="C80:H80"/>
    <mergeCell ref="I80:N80"/>
    <mergeCell ref="O80:R80"/>
    <mergeCell ref="S80:AA80"/>
    <mergeCell ref="C81:H81"/>
    <mergeCell ref="I81:N81"/>
    <mergeCell ref="O81:R81"/>
    <mergeCell ref="S81:AA81"/>
    <mergeCell ref="C78:H78"/>
    <mergeCell ref="I78:N78"/>
    <mergeCell ref="O78:R78"/>
    <mergeCell ref="S78:AA78"/>
    <mergeCell ref="C79:H79"/>
    <mergeCell ref="I79:N79"/>
    <mergeCell ref="O79:R79"/>
    <mergeCell ref="S79:AA79"/>
    <mergeCell ref="C76:H76"/>
    <mergeCell ref="I76:N76"/>
    <mergeCell ref="O76:R76"/>
    <mergeCell ref="S76:AA76"/>
    <mergeCell ref="C77:H77"/>
    <mergeCell ref="I77:N77"/>
    <mergeCell ref="O77:R77"/>
    <mergeCell ref="S77:AA77"/>
    <mergeCell ref="C74:H74"/>
    <mergeCell ref="I74:N74"/>
    <mergeCell ref="O74:R74"/>
    <mergeCell ref="S74:AA74"/>
    <mergeCell ref="C75:H75"/>
    <mergeCell ref="I75:N75"/>
    <mergeCell ref="O75:R75"/>
    <mergeCell ref="S75:AA75"/>
    <mergeCell ref="C72:H72"/>
    <mergeCell ref="I72:N72"/>
    <mergeCell ref="O72:R72"/>
    <mergeCell ref="S72:AA72"/>
    <mergeCell ref="C73:H73"/>
    <mergeCell ref="I73:N73"/>
    <mergeCell ref="O73:R73"/>
    <mergeCell ref="S73:AA73"/>
    <mergeCell ref="C70:H70"/>
    <mergeCell ref="I70:N70"/>
    <mergeCell ref="O70:R70"/>
    <mergeCell ref="S70:AA70"/>
    <mergeCell ref="C71:H71"/>
    <mergeCell ref="I71:N71"/>
    <mergeCell ref="O71:R71"/>
    <mergeCell ref="S71:AA71"/>
    <mergeCell ref="C68:H68"/>
    <mergeCell ref="I68:N68"/>
    <mergeCell ref="O68:R68"/>
    <mergeCell ref="S68:AA68"/>
    <mergeCell ref="C69:H69"/>
    <mergeCell ref="I69:N69"/>
    <mergeCell ref="O69:R69"/>
    <mergeCell ref="S69:AA69"/>
    <mergeCell ref="C66:H66"/>
    <mergeCell ref="I66:N66"/>
    <mergeCell ref="O66:R66"/>
    <mergeCell ref="S66:AA66"/>
    <mergeCell ref="C67:H67"/>
    <mergeCell ref="I67:N67"/>
    <mergeCell ref="O67:R67"/>
    <mergeCell ref="S67:AA67"/>
    <mergeCell ref="C64:H64"/>
    <mergeCell ref="I64:N64"/>
    <mergeCell ref="O64:R64"/>
    <mergeCell ref="S64:AA64"/>
    <mergeCell ref="C65:H65"/>
    <mergeCell ref="I65:N65"/>
    <mergeCell ref="O65:R65"/>
    <mergeCell ref="S65:AA65"/>
    <mergeCell ref="C62:H62"/>
    <mergeCell ref="I62:N62"/>
    <mergeCell ref="O62:R62"/>
    <mergeCell ref="S62:AA62"/>
    <mergeCell ref="C63:H63"/>
    <mergeCell ref="I63:N63"/>
    <mergeCell ref="O63:R63"/>
    <mergeCell ref="S63:AA63"/>
    <mergeCell ref="C60:H60"/>
    <mergeCell ref="I60:N60"/>
    <mergeCell ref="O60:R60"/>
    <mergeCell ref="S60:AA60"/>
    <mergeCell ref="C61:H61"/>
    <mergeCell ref="I61:N61"/>
    <mergeCell ref="O61:R61"/>
    <mergeCell ref="S61:AA61"/>
    <mergeCell ref="C58:H58"/>
    <mergeCell ref="I58:N58"/>
    <mergeCell ref="O58:R58"/>
    <mergeCell ref="S58:AA58"/>
    <mergeCell ref="C59:H59"/>
    <mergeCell ref="I59:N59"/>
    <mergeCell ref="O59:R59"/>
    <mergeCell ref="S59:AA59"/>
    <mergeCell ref="C56:H56"/>
    <mergeCell ref="I56:N56"/>
    <mergeCell ref="O56:R56"/>
    <mergeCell ref="S56:AA56"/>
    <mergeCell ref="C57:H57"/>
    <mergeCell ref="I57:N57"/>
    <mergeCell ref="O57:R57"/>
    <mergeCell ref="S57:AA57"/>
    <mergeCell ref="C54:H54"/>
    <mergeCell ref="I54:N54"/>
    <mergeCell ref="O54:R54"/>
    <mergeCell ref="S54:AA54"/>
    <mergeCell ref="C55:H55"/>
    <mergeCell ref="I55:N55"/>
    <mergeCell ref="O55:R55"/>
    <mergeCell ref="S55:AA55"/>
    <mergeCell ref="C52:H52"/>
    <mergeCell ref="I52:N52"/>
    <mergeCell ref="O52:R52"/>
    <mergeCell ref="S52:AA52"/>
    <mergeCell ref="C53:H53"/>
    <mergeCell ref="I53:N53"/>
    <mergeCell ref="O53:R53"/>
    <mergeCell ref="S53:AA53"/>
    <mergeCell ref="C50:H50"/>
    <mergeCell ref="I50:N50"/>
    <mergeCell ref="O50:R50"/>
    <mergeCell ref="S50:AA50"/>
    <mergeCell ref="C51:H51"/>
    <mergeCell ref="I51:N51"/>
    <mergeCell ref="O51:R51"/>
    <mergeCell ref="S51:AA51"/>
    <mergeCell ref="C48:H48"/>
    <mergeCell ref="I48:N48"/>
    <mergeCell ref="O48:R48"/>
    <mergeCell ref="S48:AA48"/>
    <mergeCell ref="C49:H49"/>
    <mergeCell ref="I49:N49"/>
    <mergeCell ref="O49:R49"/>
    <mergeCell ref="S49:AA49"/>
    <mergeCell ref="C46:H46"/>
    <mergeCell ref="I46:N46"/>
    <mergeCell ref="O46:R46"/>
    <mergeCell ref="S46:AA46"/>
    <mergeCell ref="C47:H47"/>
    <mergeCell ref="I47:N47"/>
    <mergeCell ref="O47:R47"/>
    <mergeCell ref="S47:AA47"/>
    <mergeCell ref="C44:H44"/>
    <mergeCell ref="I44:N44"/>
    <mergeCell ref="O44:R44"/>
    <mergeCell ref="S44:AA44"/>
    <mergeCell ref="C45:H45"/>
    <mergeCell ref="I45:N45"/>
    <mergeCell ref="O45:R45"/>
    <mergeCell ref="S45:AA45"/>
    <mergeCell ref="C42:H42"/>
    <mergeCell ref="I42:N42"/>
    <mergeCell ref="O42:R42"/>
    <mergeCell ref="S42:AA42"/>
    <mergeCell ref="C43:H43"/>
    <mergeCell ref="I43:N43"/>
    <mergeCell ref="O43:R43"/>
    <mergeCell ref="S43:AA43"/>
    <mergeCell ref="C40:H40"/>
    <mergeCell ref="I40:N40"/>
    <mergeCell ref="O40:R40"/>
    <mergeCell ref="S40:AA40"/>
    <mergeCell ref="C41:H41"/>
    <mergeCell ref="I41:N41"/>
    <mergeCell ref="O41:R41"/>
    <mergeCell ref="S41:AA41"/>
    <mergeCell ref="C38:H38"/>
    <mergeCell ref="I38:N38"/>
    <mergeCell ref="O38:R38"/>
    <mergeCell ref="S38:AA38"/>
    <mergeCell ref="C39:H39"/>
    <mergeCell ref="I39:N39"/>
    <mergeCell ref="O39:R39"/>
    <mergeCell ref="S39:AA39"/>
    <mergeCell ref="C36:H36"/>
    <mergeCell ref="I36:N36"/>
    <mergeCell ref="O36:R36"/>
    <mergeCell ref="S36:AA36"/>
    <mergeCell ref="C37:H37"/>
    <mergeCell ref="I37:N37"/>
    <mergeCell ref="O37:R37"/>
    <mergeCell ref="S37:AA37"/>
    <mergeCell ref="C34:H34"/>
    <mergeCell ref="I34:N34"/>
    <mergeCell ref="O34:R34"/>
    <mergeCell ref="S34:AA34"/>
    <mergeCell ref="C35:H35"/>
    <mergeCell ref="I35:N35"/>
    <mergeCell ref="O35:R35"/>
    <mergeCell ref="S35:AA35"/>
    <mergeCell ref="C32:H32"/>
    <mergeCell ref="I32:N32"/>
    <mergeCell ref="O32:R32"/>
    <mergeCell ref="S32:AA32"/>
    <mergeCell ref="C33:H33"/>
    <mergeCell ref="I33:N33"/>
    <mergeCell ref="O33:R33"/>
    <mergeCell ref="S33:AA33"/>
    <mergeCell ref="C30:H30"/>
    <mergeCell ref="I30:N30"/>
    <mergeCell ref="O30:R30"/>
    <mergeCell ref="S30:AA30"/>
    <mergeCell ref="C31:H31"/>
    <mergeCell ref="I31:N31"/>
    <mergeCell ref="O31:R31"/>
    <mergeCell ref="S31:AA31"/>
    <mergeCell ref="C28:H28"/>
    <mergeCell ref="I28:N28"/>
    <mergeCell ref="O28:R28"/>
    <mergeCell ref="S28:AA28"/>
    <mergeCell ref="C29:H29"/>
    <mergeCell ref="I29:N29"/>
    <mergeCell ref="O29:R29"/>
    <mergeCell ref="S29:AA29"/>
    <mergeCell ref="C26:H26"/>
    <mergeCell ref="I26:N26"/>
    <mergeCell ref="O26:R26"/>
    <mergeCell ref="S26:AA26"/>
    <mergeCell ref="C27:H27"/>
    <mergeCell ref="I27:N27"/>
    <mergeCell ref="O27:R27"/>
    <mergeCell ref="S27:AA27"/>
    <mergeCell ref="C24:H24"/>
    <mergeCell ref="I24:N24"/>
    <mergeCell ref="O24:R24"/>
    <mergeCell ref="S24:AA24"/>
    <mergeCell ref="C25:H25"/>
    <mergeCell ref="I25:N25"/>
    <mergeCell ref="O25:R25"/>
    <mergeCell ref="S25:AA25"/>
    <mergeCell ref="C22:H22"/>
    <mergeCell ref="I22:N22"/>
    <mergeCell ref="O22:R22"/>
    <mergeCell ref="S22:AA22"/>
    <mergeCell ref="C23:H23"/>
    <mergeCell ref="I23:N23"/>
    <mergeCell ref="O23:R23"/>
    <mergeCell ref="S23:AA23"/>
    <mergeCell ref="C20:H20"/>
    <mergeCell ref="I20:N20"/>
    <mergeCell ref="O20:R20"/>
    <mergeCell ref="S20:AA20"/>
    <mergeCell ref="C21:H21"/>
    <mergeCell ref="I21:N21"/>
    <mergeCell ref="O21:R21"/>
    <mergeCell ref="S21:AA21"/>
    <mergeCell ref="C18:H18"/>
    <mergeCell ref="I18:N18"/>
    <mergeCell ref="O18:R18"/>
    <mergeCell ref="S18:AA18"/>
    <mergeCell ref="C19:H19"/>
    <mergeCell ref="I19:N19"/>
    <mergeCell ref="O19:R19"/>
    <mergeCell ref="S19:AA19"/>
    <mergeCell ref="C16:H16"/>
    <mergeCell ref="I16:N16"/>
    <mergeCell ref="O16:R16"/>
    <mergeCell ref="S16:AA16"/>
    <mergeCell ref="C17:H17"/>
    <mergeCell ref="I17:N17"/>
    <mergeCell ref="O17:R17"/>
    <mergeCell ref="S17:AA17"/>
    <mergeCell ref="C14:H14"/>
    <mergeCell ref="I14:N14"/>
    <mergeCell ref="O14:R14"/>
    <mergeCell ref="S14:AA14"/>
    <mergeCell ref="C15:H15"/>
    <mergeCell ref="I15:N15"/>
    <mergeCell ref="O15:R15"/>
    <mergeCell ref="S15:AA15"/>
    <mergeCell ref="C12:H12"/>
    <mergeCell ref="I12:N12"/>
    <mergeCell ref="O12:R12"/>
    <mergeCell ref="S12:AA12"/>
    <mergeCell ref="C13:H13"/>
    <mergeCell ref="I13:N13"/>
    <mergeCell ref="O13:R13"/>
    <mergeCell ref="S13:AA13"/>
    <mergeCell ref="C10:H10"/>
    <mergeCell ref="I10:N10"/>
    <mergeCell ref="O10:R10"/>
    <mergeCell ref="S10:AA10"/>
    <mergeCell ref="C11:H11"/>
    <mergeCell ref="I11:N11"/>
    <mergeCell ref="O11:R11"/>
    <mergeCell ref="S11:AA11"/>
    <mergeCell ref="C8:H8"/>
    <mergeCell ref="I8:N8"/>
    <mergeCell ref="O8:R8"/>
    <mergeCell ref="S8:AA8"/>
    <mergeCell ref="C9:H9"/>
    <mergeCell ref="I9:N9"/>
    <mergeCell ref="O9:R9"/>
    <mergeCell ref="S9:AA9"/>
    <mergeCell ref="V4:AA4"/>
    <mergeCell ref="B5:E5"/>
    <mergeCell ref="F5:AA5"/>
    <mergeCell ref="B6:E6"/>
    <mergeCell ref="F6:AA6"/>
    <mergeCell ref="X7:Z7"/>
    <mergeCell ref="B4:C4"/>
    <mergeCell ref="D4:E4"/>
    <mergeCell ref="F4:H4"/>
    <mergeCell ref="I4:K4"/>
    <mergeCell ref="L4:R4"/>
    <mergeCell ref="S4:U4"/>
    <mergeCell ref="B1:H1"/>
    <mergeCell ref="I1:AA1"/>
    <mergeCell ref="V2:AA2"/>
    <mergeCell ref="B3:C3"/>
    <mergeCell ref="D3:E3"/>
    <mergeCell ref="F3:H3"/>
    <mergeCell ref="I3:K3"/>
    <mergeCell ref="L3:R3"/>
    <mergeCell ref="S3:U3"/>
    <mergeCell ref="V3:AA3"/>
  </mergeCells>
  <phoneticPr fontId="1"/>
  <dataValidations count="7">
    <dataValidation type="list" allowBlank="1" showInputMessage="1" showErrorMessage="1" promptTitle="学年" prompt="「学年」項目は、エントリーする学年を選択して下さい。" sqref="O9:R108">
      <formula1>出場区分_サイ</formula1>
    </dataValidation>
    <dataValidation type="list" allowBlank="1" showInputMessage="1" showErrorMessage="1" promptTitle="流会派確認" prompt="流会派を選択して下さい。" sqref="B4">
      <formula1>流会派</formula1>
    </dataValidation>
    <dataValidation type="list" allowBlank="1" showInputMessage="1" showErrorMessage="1" promptTitle="出場区分" prompt="出場エントリー区分を選択して下さい" sqref="D4:E4">
      <formula1>エントリー</formula1>
    </dataValidation>
    <dataValidation type="textLength" imeMode="fullKatakana" allowBlank="1" showInputMessage="1" showErrorMessage="1" sqref="I9:N108">
      <formula1>0</formula1>
      <formula2>50</formula2>
    </dataValidation>
    <dataValidation imeMode="hiragana" allowBlank="1" showInputMessage="1" showErrorMessage="1" sqref="L3:R4 V3:AA3 F5:AA6 C9:H108"/>
    <dataValidation type="list" imeMode="hiragana" allowBlank="1" showInputMessage="1" showErrorMessage="1" sqref="S9:AA108">
      <formula1>karate_si</formula1>
    </dataValidation>
    <dataValidation imeMode="off" allowBlank="1" showInputMessage="1" showErrorMessage="1" sqref="V4:AA4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0"/>
  <sheetViews>
    <sheetView showGridLines="0" zoomScaleNormal="100" workbookViewId="0">
      <pane xSplit="2" ySplit="10" topLeftCell="C99" activePane="bottomRight" state="frozenSplit"/>
      <selection activeCell="C8" sqref="C8:H8"/>
      <selection pane="topRight" activeCell="C8" sqref="C8:H8"/>
      <selection pane="bottomLeft" activeCell="C8" sqref="C8:H8"/>
      <selection pane="bottomRight" activeCell="F4" sqref="F4:H4"/>
    </sheetView>
  </sheetViews>
  <sheetFormatPr defaultRowHeight="33.75" customHeight="1" x14ac:dyDescent="0.15"/>
  <cols>
    <col min="1" max="1" width="4.625" hidden="1" customWidth="1"/>
    <col min="2" max="2" width="4.625" style="9" customWidth="1"/>
    <col min="3" max="39" width="4.625" customWidth="1"/>
    <col min="261" max="261" width="8.5" customWidth="1"/>
    <col min="262" max="262" width="24.5" customWidth="1"/>
    <col min="263" max="263" width="28" customWidth="1"/>
    <col min="264" max="264" width="30.5" customWidth="1"/>
    <col min="265" max="265" width="29.375" customWidth="1"/>
    <col min="266" max="266" width="32" customWidth="1"/>
    <col min="267" max="267" width="31.25" customWidth="1"/>
    <col min="268" max="268" width="11.5" customWidth="1"/>
    <col min="517" max="517" width="8.5" customWidth="1"/>
    <col min="518" max="518" width="24.5" customWidth="1"/>
    <col min="519" max="519" width="28" customWidth="1"/>
    <col min="520" max="520" width="30.5" customWidth="1"/>
    <col min="521" max="521" width="29.375" customWidth="1"/>
    <col min="522" max="522" width="32" customWidth="1"/>
    <col min="523" max="523" width="31.25" customWidth="1"/>
    <col min="524" max="524" width="11.5" customWidth="1"/>
    <col min="773" max="773" width="8.5" customWidth="1"/>
    <col min="774" max="774" width="24.5" customWidth="1"/>
    <col min="775" max="775" width="28" customWidth="1"/>
    <col min="776" max="776" width="30.5" customWidth="1"/>
    <col min="777" max="777" width="29.375" customWidth="1"/>
    <col min="778" max="778" width="32" customWidth="1"/>
    <col min="779" max="779" width="31.25" customWidth="1"/>
    <col min="780" max="780" width="11.5" customWidth="1"/>
    <col min="1029" max="1029" width="8.5" customWidth="1"/>
    <col min="1030" max="1030" width="24.5" customWidth="1"/>
    <col min="1031" max="1031" width="28" customWidth="1"/>
    <col min="1032" max="1032" width="30.5" customWidth="1"/>
    <col min="1033" max="1033" width="29.375" customWidth="1"/>
    <col min="1034" max="1034" width="32" customWidth="1"/>
    <col min="1035" max="1035" width="31.25" customWidth="1"/>
    <col min="1036" max="1036" width="11.5" customWidth="1"/>
    <col min="1285" max="1285" width="8.5" customWidth="1"/>
    <col min="1286" max="1286" width="24.5" customWidth="1"/>
    <col min="1287" max="1287" width="28" customWidth="1"/>
    <col min="1288" max="1288" width="30.5" customWidth="1"/>
    <col min="1289" max="1289" width="29.375" customWidth="1"/>
    <col min="1290" max="1290" width="32" customWidth="1"/>
    <col min="1291" max="1291" width="31.25" customWidth="1"/>
    <col min="1292" max="1292" width="11.5" customWidth="1"/>
    <col min="1541" max="1541" width="8.5" customWidth="1"/>
    <col min="1542" max="1542" width="24.5" customWidth="1"/>
    <col min="1543" max="1543" width="28" customWidth="1"/>
    <col min="1544" max="1544" width="30.5" customWidth="1"/>
    <col min="1545" max="1545" width="29.375" customWidth="1"/>
    <col min="1546" max="1546" width="32" customWidth="1"/>
    <col min="1547" max="1547" width="31.25" customWidth="1"/>
    <col min="1548" max="1548" width="11.5" customWidth="1"/>
    <col min="1797" max="1797" width="8.5" customWidth="1"/>
    <col min="1798" max="1798" width="24.5" customWidth="1"/>
    <col min="1799" max="1799" width="28" customWidth="1"/>
    <col min="1800" max="1800" width="30.5" customWidth="1"/>
    <col min="1801" max="1801" width="29.375" customWidth="1"/>
    <col min="1802" max="1802" width="32" customWidth="1"/>
    <col min="1803" max="1803" width="31.25" customWidth="1"/>
    <col min="1804" max="1804" width="11.5" customWidth="1"/>
    <col min="2053" max="2053" width="8.5" customWidth="1"/>
    <col min="2054" max="2054" width="24.5" customWidth="1"/>
    <col min="2055" max="2055" width="28" customWidth="1"/>
    <col min="2056" max="2056" width="30.5" customWidth="1"/>
    <col min="2057" max="2057" width="29.375" customWidth="1"/>
    <col min="2058" max="2058" width="32" customWidth="1"/>
    <col min="2059" max="2059" width="31.25" customWidth="1"/>
    <col min="2060" max="2060" width="11.5" customWidth="1"/>
    <col min="2309" max="2309" width="8.5" customWidth="1"/>
    <col min="2310" max="2310" width="24.5" customWidth="1"/>
    <col min="2311" max="2311" width="28" customWidth="1"/>
    <col min="2312" max="2312" width="30.5" customWidth="1"/>
    <col min="2313" max="2313" width="29.375" customWidth="1"/>
    <col min="2314" max="2314" width="32" customWidth="1"/>
    <col min="2315" max="2315" width="31.25" customWidth="1"/>
    <col min="2316" max="2316" width="11.5" customWidth="1"/>
    <col min="2565" max="2565" width="8.5" customWidth="1"/>
    <col min="2566" max="2566" width="24.5" customWidth="1"/>
    <col min="2567" max="2567" width="28" customWidth="1"/>
    <col min="2568" max="2568" width="30.5" customWidth="1"/>
    <col min="2569" max="2569" width="29.375" customWidth="1"/>
    <col min="2570" max="2570" width="32" customWidth="1"/>
    <col min="2571" max="2571" width="31.25" customWidth="1"/>
    <col min="2572" max="2572" width="11.5" customWidth="1"/>
    <col min="2821" max="2821" width="8.5" customWidth="1"/>
    <col min="2822" max="2822" width="24.5" customWidth="1"/>
    <col min="2823" max="2823" width="28" customWidth="1"/>
    <col min="2824" max="2824" width="30.5" customWidth="1"/>
    <col min="2825" max="2825" width="29.375" customWidth="1"/>
    <col min="2826" max="2826" width="32" customWidth="1"/>
    <col min="2827" max="2827" width="31.25" customWidth="1"/>
    <col min="2828" max="2828" width="11.5" customWidth="1"/>
    <col min="3077" max="3077" width="8.5" customWidth="1"/>
    <col min="3078" max="3078" width="24.5" customWidth="1"/>
    <col min="3079" max="3079" width="28" customWidth="1"/>
    <col min="3080" max="3080" width="30.5" customWidth="1"/>
    <col min="3081" max="3081" width="29.375" customWidth="1"/>
    <col min="3082" max="3082" width="32" customWidth="1"/>
    <col min="3083" max="3083" width="31.25" customWidth="1"/>
    <col min="3084" max="3084" width="11.5" customWidth="1"/>
    <col min="3333" max="3333" width="8.5" customWidth="1"/>
    <col min="3334" max="3334" width="24.5" customWidth="1"/>
    <col min="3335" max="3335" width="28" customWidth="1"/>
    <col min="3336" max="3336" width="30.5" customWidth="1"/>
    <col min="3337" max="3337" width="29.375" customWidth="1"/>
    <col min="3338" max="3338" width="32" customWidth="1"/>
    <col min="3339" max="3339" width="31.25" customWidth="1"/>
    <col min="3340" max="3340" width="11.5" customWidth="1"/>
    <col min="3589" max="3589" width="8.5" customWidth="1"/>
    <col min="3590" max="3590" width="24.5" customWidth="1"/>
    <col min="3591" max="3591" width="28" customWidth="1"/>
    <col min="3592" max="3592" width="30.5" customWidth="1"/>
    <col min="3593" max="3593" width="29.375" customWidth="1"/>
    <col min="3594" max="3594" width="32" customWidth="1"/>
    <col min="3595" max="3595" width="31.25" customWidth="1"/>
    <col min="3596" max="3596" width="11.5" customWidth="1"/>
    <col min="3845" max="3845" width="8.5" customWidth="1"/>
    <col min="3846" max="3846" width="24.5" customWidth="1"/>
    <col min="3847" max="3847" width="28" customWidth="1"/>
    <col min="3848" max="3848" width="30.5" customWidth="1"/>
    <col min="3849" max="3849" width="29.375" customWidth="1"/>
    <col min="3850" max="3850" width="32" customWidth="1"/>
    <col min="3851" max="3851" width="31.25" customWidth="1"/>
    <col min="3852" max="3852" width="11.5" customWidth="1"/>
    <col min="4101" max="4101" width="8.5" customWidth="1"/>
    <col min="4102" max="4102" width="24.5" customWidth="1"/>
    <col min="4103" max="4103" width="28" customWidth="1"/>
    <col min="4104" max="4104" width="30.5" customWidth="1"/>
    <col min="4105" max="4105" width="29.375" customWidth="1"/>
    <col min="4106" max="4106" width="32" customWidth="1"/>
    <col min="4107" max="4107" width="31.25" customWidth="1"/>
    <col min="4108" max="4108" width="11.5" customWidth="1"/>
    <col min="4357" max="4357" width="8.5" customWidth="1"/>
    <col min="4358" max="4358" width="24.5" customWidth="1"/>
    <col min="4359" max="4359" width="28" customWidth="1"/>
    <col min="4360" max="4360" width="30.5" customWidth="1"/>
    <col min="4361" max="4361" width="29.375" customWidth="1"/>
    <col min="4362" max="4362" width="32" customWidth="1"/>
    <col min="4363" max="4363" width="31.25" customWidth="1"/>
    <col min="4364" max="4364" width="11.5" customWidth="1"/>
    <col min="4613" max="4613" width="8.5" customWidth="1"/>
    <col min="4614" max="4614" width="24.5" customWidth="1"/>
    <col min="4615" max="4615" width="28" customWidth="1"/>
    <col min="4616" max="4616" width="30.5" customWidth="1"/>
    <col min="4617" max="4617" width="29.375" customWidth="1"/>
    <col min="4618" max="4618" width="32" customWidth="1"/>
    <col min="4619" max="4619" width="31.25" customWidth="1"/>
    <col min="4620" max="4620" width="11.5" customWidth="1"/>
    <col min="4869" max="4869" width="8.5" customWidth="1"/>
    <col min="4870" max="4870" width="24.5" customWidth="1"/>
    <col min="4871" max="4871" width="28" customWidth="1"/>
    <col min="4872" max="4872" width="30.5" customWidth="1"/>
    <col min="4873" max="4873" width="29.375" customWidth="1"/>
    <col min="4874" max="4874" width="32" customWidth="1"/>
    <col min="4875" max="4875" width="31.25" customWidth="1"/>
    <col min="4876" max="4876" width="11.5" customWidth="1"/>
    <col min="5125" max="5125" width="8.5" customWidth="1"/>
    <col min="5126" max="5126" width="24.5" customWidth="1"/>
    <col min="5127" max="5127" width="28" customWidth="1"/>
    <col min="5128" max="5128" width="30.5" customWidth="1"/>
    <col min="5129" max="5129" width="29.375" customWidth="1"/>
    <col min="5130" max="5130" width="32" customWidth="1"/>
    <col min="5131" max="5131" width="31.25" customWidth="1"/>
    <col min="5132" max="5132" width="11.5" customWidth="1"/>
    <col min="5381" max="5381" width="8.5" customWidth="1"/>
    <col min="5382" max="5382" width="24.5" customWidth="1"/>
    <col min="5383" max="5383" width="28" customWidth="1"/>
    <col min="5384" max="5384" width="30.5" customWidth="1"/>
    <col min="5385" max="5385" width="29.375" customWidth="1"/>
    <col min="5386" max="5386" width="32" customWidth="1"/>
    <col min="5387" max="5387" width="31.25" customWidth="1"/>
    <col min="5388" max="5388" width="11.5" customWidth="1"/>
    <col min="5637" max="5637" width="8.5" customWidth="1"/>
    <col min="5638" max="5638" width="24.5" customWidth="1"/>
    <col min="5639" max="5639" width="28" customWidth="1"/>
    <col min="5640" max="5640" width="30.5" customWidth="1"/>
    <col min="5641" max="5641" width="29.375" customWidth="1"/>
    <col min="5642" max="5642" width="32" customWidth="1"/>
    <col min="5643" max="5643" width="31.25" customWidth="1"/>
    <col min="5644" max="5644" width="11.5" customWidth="1"/>
    <col min="5893" max="5893" width="8.5" customWidth="1"/>
    <col min="5894" max="5894" width="24.5" customWidth="1"/>
    <col min="5895" max="5895" width="28" customWidth="1"/>
    <col min="5896" max="5896" width="30.5" customWidth="1"/>
    <col min="5897" max="5897" width="29.375" customWidth="1"/>
    <col min="5898" max="5898" width="32" customWidth="1"/>
    <col min="5899" max="5899" width="31.25" customWidth="1"/>
    <col min="5900" max="5900" width="11.5" customWidth="1"/>
    <col min="6149" max="6149" width="8.5" customWidth="1"/>
    <col min="6150" max="6150" width="24.5" customWidth="1"/>
    <col min="6151" max="6151" width="28" customWidth="1"/>
    <col min="6152" max="6152" width="30.5" customWidth="1"/>
    <col min="6153" max="6153" width="29.375" customWidth="1"/>
    <col min="6154" max="6154" width="32" customWidth="1"/>
    <col min="6155" max="6155" width="31.25" customWidth="1"/>
    <col min="6156" max="6156" width="11.5" customWidth="1"/>
    <col min="6405" max="6405" width="8.5" customWidth="1"/>
    <col min="6406" max="6406" width="24.5" customWidth="1"/>
    <col min="6407" max="6407" width="28" customWidth="1"/>
    <col min="6408" max="6408" width="30.5" customWidth="1"/>
    <col min="6409" max="6409" width="29.375" customWidth="1"/>
    <col min="6410" max="6410" width="32" customWidth="1"/>
    <col min="6411" max="6411" width="31.25" customWidth="1"/>
    <col min="6412" max="6412" width="11.5" customWidth="1"/>
    <col min="6661" max="6661" width="8.5" customWidth="1"/>
    <col min="6662" max="6662" width="24.5" customWidth="1"/>
    <col min="6663" max="6663" width="28" customWidth="1"/>
    <col min="6664" max="6664" width="30.5" customWidth="1"/>
    <col min="6665" max="6665" width="29.375" customWidth="1"/>
    <col min="6666" max="6666" width="32" customWidth="1"/>
    <col min="6667" max="6667" width="31.25" customWidth="1"/>
    <col min="6668" max="6668" width="11.5" customWidth="1"/>
    <col min="6917" max="6917" width="8.5" customWidth="1"/>
    <col min="6918" max="6918" width="24.5" customWidth="1"/>
    <col min="6919" max="6919" width="28" customWidth="1"/>
    <col min="6920" max="6920" width="30.5" customWidth="1"/>
    <col min="6921" max="6921" width="29.375" customWidth="1"/>
    <col min="6922" max="6922" width="32" customWidth="1"/>
    <col min="6923" max="6923" width="31.25" customWidth="1"/>
    <col min="6924" max="6924" width="11.5" customWidth="1"/>
    <col min="7173" max="7173" width="8.5" customWidth="1"/>
    <col min="7174" max="7174" width="24.5" customWidth="1"/>
    <col min="7175" max="7175" width="28" customWidth="1"/>
    <col min="7176" max="7176" width="30.5" customWidth="1"/>
    <col min="7177" max="7177" width="29.375" customWidth="1"/>
    <col min="7178" max="7178" width="32" customWidth="1"/>
    <col min="7179" max="7179" width="31.25" customWidth="1"/>
    <col min="7180" max="7180" width="11.5" customWidth="1"/>
    <col min="7429" max="7429" width="8.5" customWidth="1"/>
    <col min="7430" max="7430" width="24.5" customWidth="1"/>
    <col min="7431" max="7431" width="28" customWidth="1"/>
    <col min="7432" max="7432" width="30.5" customWidth="1"/>
    <col min="7433" max="7433" width="29.375" customWidth="1"/>
    <col min="7434" max="7434" width="32" customWidth="1"/>
    <col min="7435" max="7435" width="31.25" customWidth="1"/>
    <col min="7436" max="7436" width="11.5" customWidth="1"/>
    <col min="7685" max="7685" width="8.5" customWidth="1"/>
    <col min="7686" max="7686" width="24.5" customWidth="1"/>
    <col min="7687" max="7687" width="28" customWidth="1"/>
    <col min="7688" max="7688" width="30.5" customWidth="1"/>
    <col min="7689" max="7689" width="29.375" customWidth="1"/>
    <col min="7690" max="7690" width="32" customWidth="1"/>
    <col min="7691" max="7691" width="31.25" customWidth="1"/>
    <col min="7692" max="7692" width="11.5" customWidth="1"/>
    <col min="7941" max="7941" width="8.5" customWidth="1"/>
    <col min="7942" max="7942" width="24.5" customWidth="1"/>
    <col min="7943" max="7943" width="28" customWidth="1"/>
    <col min="7944" max="7944" width="30.5" customWidth="1"/>
    <col min="7945" max="7945" width="29.375" customWidth="1"/>
    <col min="7946" max="7946" width="32" customWidth="1"/>
    <col min="7947" max="7947" width="31.25" customWidth="1"/>
    <col min="7948" max="7948" width="11.5" customWidth="1"/>
    <col min="8197" max="8197" width="8.5" customWidth="1"/>
    <col min="8198" max="8198" width="24.5" customWidth="1"/>
    <col min="8199" max="8199" width="28" customWidth="1"/>
    <col min="8200" max="8200" width="30.5" customWidth="1"/>
    <col min="8201" max="8201" width="29.375" customWidth="1"/>
    <col min="8202" max="8202" width="32" customWidth="1"/>
    <col min="8203" max="8203" width="31.25" customWidth="1"/>
    <col min="8204" max="8204" width="11.5" customWidth="1"/>
    <col min="8453" max="8453" width="8.5" customWidth="1"/>
    <col min="8454" max="8454" width="24.5" customWidth="1"/>
    <col min="8455" max="8455" width="28" customWidth="1"/>
    <col min="8456" max="8456" width="30.5" customWidth="1"/>
    <col min="8457" max="8457" width="29.375" customWidth="1"/>
    <col min="8458" max="8458" width="32" customWidth="1"/>
    <col min="8459" max="8459" width="31.25" customWidth="1"/>
    <col min="8460" max="8460" width="11.5" customWidth="1"/>
    <col min="8709" max="8709" width="8.5" customWidth="1"/>
    <col min="8710" max="8710" width="24.5" customWidth="1"/>
    <col min="8711" max="8711" width="28" customWidth="1"/>
    <col min="8712" max="8712" width="30.5" customWidth="1"/>
    <col min="8713" max="8713" width="29.375" customWidth="1"/>
    <col min="8714" max="8714" width="32" customWidth="1"/>
    <col min="8715" max="8715" width="31.25" customWidth="1"/>
    <col min="8716" max="8716" width="11.5" customWidth="1"/>
    <col min="8965" max="8965" width="8.5" customWidth="1"/>
    <col min="8966" max="8966" width="24.5" customWidth="1"/>
    <col min="8967" max="8967" width="28" customWidth="1"/>
    <col min="8968" max="8968" width="30.5" customWidth="1"/>
    <col min="8969" max="8969" width="29.375" customWidth="1"/>
    <col min="8970" max="8970" width="32" customWidth="1"/>
    <col min="8971" max="8971" width="31.25" customWidth="1"/>
    <col min="8972" max="8972" width="11.5" customWidth="1"/>
    <col min="9221" max="9221" width="8.5" customWidth="1"/>
    <col min="9222" max="9222" width="24.5" customWidth="1"/>
    <col min="9223" max="9223" width="28" customWidth="1"/>
    <col min="9224" max="9224" width="30.5" customWidth="1"/>
    <col min="9225" max="9225" width="29.375" customWidth="1"/>
    <col min="9226" max="9226" width="32" customWidth="1"/>
    <col min="9227" max="9227" width="31.25" customWidth="1"/>
    <col min="9228" max="9228" width="11.5" customWidth="1"/>
    <col min="9477" max="9477" width="8.5" customWidth="1"/>
    <col min="9478" max="9478" width="24.5" customWidth="1"/>
    <col min="9479" max="9479" width="28" customWidth="1"/>
    <col min="9480" max="9480" width="30.5" customWidth="1"/>
    <col min="9481" max="9481" width="29.375" customWidth="1"/>
    <col min="9482" max="9482" width="32" customWidth="1"/>
    <col min="9483" max="9483" width="31.25" customWidth="1"/>
    <col min="9484" max="9484" width="11.5" customWidth="1"/>
    <col min="9733" max="9733" width="8.5" customWidth="1"/>
    <col min="9734" max="9734" width="24.5" customWidth="1"/>
    <col min="9735" max="9735" width="28" customWidth="1"/>
    <col min="9736" max="9736" width="30.5" customWidth="1"/>
    <col min="9737" max="9737" width="29.375" customWidth="1"/>
    <col min="9738" max="9738" width="32" customWidth="1"/>
    <col min="9739" max="9739" width="31.25" customWidth="1"/>
    <col min="9740" max="9740" width="11.5" customWidth="1"/>
    <col min="9989" max="9989" width="8.5" customWidth="1"/>
    <col min="9990" max="9990" width="24.5" customWidth="1"/>
    <col min="9991" max="9991" width="28" customWidth="1"/>
    <col min="9992" max="9992" width="30.5" customWidth="1"/>
    <col min="9993" max="9993" width="29.375" customWidth="1"/>
    <col min="9994" max="9994" width="32" customWidth="1"/>
    <col min="9995" max="9995" width="31.25" customWidth="1"/>
    <col min="9996" max="9996" width="11.5" customWidth="1"/>
    <col min="10245" max="10245" width="8.5" customWidth="1"/>
    <col min="10246" max="10246" width="24.5" customWidth="1"/>
    <col min="10247" max="10247" width="28" customWidth="1"/>
    <col min="10248" max="10248" width="30.5" customWidth="1"/>
    <col min="10249" max="10249" width="29.375" customWidth="1"/>
    <col min="10250" max="10250" width="32" customWidth="1"/>
    <col min="10251" max="10251" width="31.25" customWidth="1"/>
    <col min="10252" max="10252" width="11.5" customWidth="1"/>
    <col min="10501" max="10501" width="8.5" customWidth="1"/>
    <col min="10502" max="10502" width="24.5" customWidth="1"/>
    <col min="10503" max="10503" width="28" customWidth="1"/>
    <col min="10504" max="10504" width="30.5" customWidth="1"/>
    <col min="10505" max="10505" width="29.375" customWidth="1"/>
    <col min="10506" max="10506" width="32" customWidth="1"/>
    <col min="10507" max="10507" width="31.25" customWidth="1"/>
    <col min="10508" max="10508" width="11.5" customWidth="1"/>
    <col min="10757" max="10757" width="8.5" customWidth="1"/>
    <col min="10758" max="10758" width="24.5" customWidth="1"/>
    <col min="10759" max="10759" width="28" customWidth="1"/>
    <col min="10760" max="10760" width="30.5" customWidth="1"/>
    <col min="10761" max="10761" width="29.375" customWidth="1"/>
    <col min="10762" max="10762" width="32" customWidth="1"/>
    <col min="10763" max="10763" width="31.25" customWidth="1"/>
    <col min="10764" max="10764" width="11.5" customWidth="1"/>
    <col min="11013" max="11013" width="8.5" customWidth="1"/>
    <col min="11014" max="11014" width="24.5" customWidth="1"/>
    <col min="11015" max="11015" width="28" customWidth="1"/>
    <col min="11016" max="11016" width="30.5" customWidth="1"/>
    <col min="11017" max="11017" width="29.375" customWidth="1"/>
    <col min="11018" max="11018" width="32" customWidth="1"/>
    <col min="11019" max="11019" width="31.25" customWidth="1"/>
    <col min="11020" max="11020" width="11.5" customWidth="1"/>
    <col min="11269" max="11269" width="8.5" customWidth="1"/>
    <col min="11270" max="11270" width="24.5" customWidth="1"/>
    <col min="11271" max="11271" width="28" customWidth="1"/>
    <col min="11272" max="11272" width="30.5" customWidth="1"/>
    <col min="11273" max="11273" width="29.375" customWidth="1"/>
    <col min="11274" max="11274" width="32" customWidth="1"/>
    <col min="11275" max="11275" width="31.25" customWidth="1"/>
    <col min="11276" max="11276" width="11.5" customWidth="1"/>
    <col min="11525" max="11525" width="8.5" customWidth="1"/>
    <col min="11526" max="11526" width="24.5" customWidth="1"/>
    <col min="11527" max="11527" width="28" customWidth="1"/>
    <col min="11528" max="11528" width="30.5" customWidth="1"/>
    <col min="11529" max="11529" width="29.375" customWidth="1"/>
    <col min="11530" max="11530" width="32" customWidth="1"/>
    <col min="11531" max="11531" width="31.25" customWidth="1"/>
    <col min="11532" max="11532" width="11.5" customWidth="1"/>
    <col min="11781" max="11781" width="8.5" customWidth="1"/>
    <col min="11782" max="11782" width="24.5" customWidth="1"/>
    <col min="11783" max="11783" width="28" customWidth="1"/>
    <col min="11784" max="11784" width="30.5" customWidth="1"/>
    <col min="11785" max="11785" width="29.375" customWidth="1"/>
    <col min="11786" max="11786" width="32" customWidth="1"/>
    <col min="11787" max="11787" width="31.25" customWidth="1"/>
    <col min="11788" max="11788" width="11.5" customWidth="1"/>
    <col min="12037" max="12037" width="8.5" customWidth="1"/>
    <col min="12038" max="12038" width="24.5" customWidth="1"/>
    <col min="12039" max="12039" width="28" customWidth="1"/>
    <col min="12040" max="12040" width="30.5" customWidth="1"/>
    <col min="12041" max="12041" width="29.375" customWidth="1"/>
    <col min="12042" max="12042" width="32" customWidth="1"/>
    <col min="12043" max="12043" width="31.25" customWidth="1"/>
    <col min="12044" max="12044" width="11.5" customWidth="1"/>
    <col min="12293" max="12293" width="8.5" customWidth="1"/>
    <col min="12294" max="12294" width="24.5" customWidth="1"/>
    <col min="12295" max="12295" width="28" customWidth="1"/>
    <col min="12296" max="12296" width="30.5" customWidth="1"/>
    <col min="12297" max="12297" width="29.375" customWidth="1"/>
    <col min="12298" max="12298" width="32" customWidth="1"/>
    <col min="12299" max="12299" width="31.25" customWidth="1"/>
    <col min="12300" max="12300" width="11.5" customWidth="1"/>
    <col min="12549" max="12549" width="8.5" customWidth="1"/>
    <col min="12550" max="12550" width="24.5" customWidth="1"/>
    <col min="12551" max="12551" width="28" customWidth="1"/>
    <col min="12552" max="12552" width="30.5" customWidth="1"/>
    <col min="12553" max="12553" width="29.375" customWidth="1"/>
    <col min="12554" max="12554" width="32" customWidth="1"/>
    <col min="12555" max="12555" width="31.25" customWidth="1"/>
    <col min="12556" max="12556" width="11.5" customWidth="1"/>
    <col min="12805" max="12805" width="8.5" customWidth="1"/>
    <col min="12806" max="12806" width="24.5" customWidth="1"/>
    <col min="12807" max="12807" width="28" customWidth="1"/>
    <col min="12808" max="12808" width="30.5" customWidth="1"/>
    <col min="12809" max="12809" width="29.375" customWidth="1"/>
    <col min="12810" max="12810" width="32" customWidth="1"/>
    <col min="12811" max="12811" width="31.25" customWidth="1"/>
    <col min="12812" max="12812" width="11.5" customWidth="1"/>
    <col min="13061" max="13061" width="8.5" customWidth="1"/>
    <col min="13062" max="13062" width="24.5" customWidth="1"/>
    <col min="13063" max="13063" width="28" customWidth="1"/>
    <col min="13064" max="13064" width="30.5" customWidth="1"/>
    <col min="13065" max="13065" width="29.375" customWidth="1"/>
    <col min="13066" max="13066" width="32" customWidth="1"/>
    <col min="13067" max="13067" width="31.25" customWidth="1"/>
    <col min="13068" max="13068" width="11.5" customWidth="1"/>
    <col min="13317" max="13317" width="8.5" customWidth="1"/>
    <col min="13318" max="13318" width="24.5" customWidth="1"/>
    <col min="13319" max="13319" width="28" customWidth="1"/>
    <col min="13320" max="13320" width="30.5" customWidth="1"/>
    <col min="13321" max="13321" width="29.375" customWidth="1"/>
    <col min="13322" max="13322" width="32" customWidth="1"/>
    <col min="13323" max="13323" width="31.25" customWidth="1"/>
    <col min="13324" max="13324" width="11.5" customWidth="1"/>
    <col min="13573" max="13573" width="8.5" customWidth="1"/>
    <col min="13574" max="13574" width="24.5" customWidth="1"/>
    <col min="13575" max="13575" width="28" customWidth="1"/>
    <col min="13576" max="13576" width="30.5" customWidth="1"/>
    <col min="13577" max="13577" width="29.375" customWidth="1"/>
    <col min="13578" max="13578" width="32" customWidth="1"/>
    <col min="13579" max="13579" width="31.25" customWidth="1"/>
    <col min="13580" max="13580" width="11.5" customWidth="1"/>
    <col min="13829" max="13829" width="8.5" customWidth="1"/>
    <col min="13830" max="13830" width="24.5" customWidth="1"/>
    <col min="13831" max="13831" width="28" customWidth="1"/>
    <col min="13832" max="13832" width="30.5" customWidth="1"/>
    <col min="13833" max="13833" width="29.375" customWidth="1"/>
    <col min="13834" max="13834" width="32" customWidth="1"/>
    <col min="13835" max="13835" width="31.25" customWidth="1"/>
    <col min="13836" max="13836" width="11.5" customWidth="1"/>
    <col min="14085" max="14085" width="8.5" customWidth="1"/>
    <col min="14086" max="14086" width="24.5" customWidth="1"/>
    <col min="14087" max="14087" width="28" customWidth="1"/>
    <col min="14088" max="14088" width="30.5" customWidth="1"/>
    <col min="14089" max="14089" width="29.375" customWidth="1"/>
    <col min="14090" max="14090" width="32" customWidth="1"/>
    <col min="14091" max="14091" width="31.25" customWidth="1"/>
    <col min="14092" max="14092" width="11.5" customWidth="1"/>
    <col min="14341" max="14341" width="8.5" customWidth="1"/>
    <col min="14342" max="14342" width="24.5" customWidth="1"/>
    <col min="14343" max="14343" width="28" customWidth="1"/>
    <col min="14344" max="14344" width="30.5" customWidth="1"/>
    <col min="14345" max="14345" width="29.375" customWidth="1"/>
    <col min="14346" max="14346" width="32" customWidth="1"/>
    <col min="14347" max="14347" width="31.25" customWidth="1"/>
    <col min="14348" max="14348" width="11.5" customWidth="1"/>
    <col min="14597" max="14597" width="8.5" customWidth="1"/>
    <col min="14598" max="14598" width="24.5" customWidth="1"/>
    <col min="14599" max="14599" width="28" customWidth="1"/>
    <col min="14600" max="14600" width="30.5" customWidth="1"/>
    <col min="14601" max="14601" width="29.375" customWidth="1"/>
    <col min="14602" max="14602" width="32" customWidth="1"/>
    <col min="14603" max="14603" width="31.25" customWidth="1"/>
    <col min="14604" max="14604" width="11.5" customWidth="1"/>
    <col min="14853" max="14853" width="8.5" customWidth="1"/>
    <col min="14854" max="14854" width="24.5" customWidth="1"/>
    <col min="14855" max="14855" width="28" customWidth="1"/>
    <col min="14856" max="14856" width="30.5" customWidth="1"/>
    <col min="14857" max="14857" width="29.375" customWidth="1"/>
    <col min="14858" max="14858" width="32" customWidth="1"/>
    <col min="14859" max="14859" width="31.25" customWidth="1"/>
    <col min="14860" max="14860" width="11.5" customWidth="1"/>
    <col min="15109" max="15109" width="8.5" customWidth="1"/>
    <col min="15110" max="15110" width="24.5" customWidth="1"/>
    <col min="15111" max="15111" width="28" customWidth="1"/>
    <col min="15112" max="15112" width="30.5" customWidth="1"/>
    <col min="15113" max="15113" width="29.375" customWidth="1"/>
    <col min="15114" max="15114" width="32" customWidth="1"/>
    <col min="15115" max="15115" width="31.25" customWidth="1"/>
    <col min="15116" max="15116" width="11.5" customWidth="1"/>
    <col min="15365" max="15365" width="8.5" customWidth="1"/>
    <col min="15366" max="15366" width="24.5" customWidth="1"/>
    <col min="15367" max="15367" width="28" customWidth="1"/>
    <col min="15368" max="15368" width="30.5" customWidth="1"/>
    <col min="15369" max="15369" width="29.375" customWidth="1"/>
    <col min="15370" max="15370" width="32" customWidth="1"/>
    <col min="15371" max="15371" width="31.25" customWidth="1"/>
    <col min="15372" max="15372" width="11.5" customWidth="1"/>
    <col min="15621" max="15621" width="8.5" customWidth="1"/>
    <col min="15622" max="15622" width="24.5" customWidth="1"/>
    <col min="15623" max="15623" width="28" customWidth="1"/>
    <col min="15624" max="15624" width="30.5" customWidth="1"/>
    <col min="15625" max="15625" width="29.375" customWidth="1"/>
    <col min="15626" max="15626" width="32" customWidth="1"/>
    <col min="15627" max="15627" width="31.25" customWidth="1"/>
    <col min="15628" max="15628" width="11.5" customWidth="1"/>
    <col min="15877" max="15877" width="8.5" customWidth="1"/>
    <col min="15878" max="15878" width="24.5" customWidth="1"/>
    <col min="15879" max="15879" width="28" customWidth="1"/>
    <col min="15880" max="15880" width="30.5" customWidth="1"/>
    <col min="15881" max="15881" width="29.375" customWidth="1"/>
    <col min="15882" max="15882" width="32" customWidth="1"/>
    <col min="15883" max="15883" width="31.25" customWidth="1"/>
    <col min="15884" max="15884" width="11.5" customWidth="1"/>
    <col min="16133" max="16133" width="8.5" customWidth="1"/>
    <col min="16134" max="16134" width="24.5" customWidth="1"/>
    <col min="16135" max="16135" width="28" customWidth="1"/>
    <col min="16136" max="16136" width="30.5" customWidth="1"/>
    <col min="16137" max="16137" width="29.375" customWidth="1"/>
    <col min="16138" max="16138" width="32" customWidth="1"/>
    <col min="16139" max="16139" width="31.25" customWidth="1"/>
    <col min="16140" max="16140" width="11.5" customWidth="1"/>
  </cols>
  <sheetData>
    <row r="1" spans="1:37" ht="27" customHeight="1" x14ac:dyDescent="0.15">
      <c r="B1" s="39">
        <f>TABEL!A2</f>
        <v>2024</v>
      </c>
      <c r="C1" s="40"/>
      <c r="D1" s="40"/>
      <c r="E1" s="40"/>
      <c r="F1" s="40"/>
      <c r="G1" s="40"/>
      <c r="H1" s="40"/>
      <c r="I1" s="41" t="str">
        <f>TABEL!A42</f>
        <v>沖縄伝統空手道古武道少年少女全国大会　出場申込書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37" ht="3" customHeight="1" thickBot="1" x14ac:dyDescent="0.2">
      <c r="V2" s="26"/>
      <c r="W2" s="26"/>
      <c r="X2" s="26"/>
      <c r="Y2" s="26"/>
      <c r="Z2" s="26"/>
      <c r="AA2" s="26"/>
    </row>
    <row r="3" spans="1:37" ht="33.75" customHeight="1" x14ac:dyDescent="0.15">
      <c r="B3" s="43" t="s">
        <v>18</v>
      </c>
      <c r="C3" s="44"/>
      <c r="D3" s="45" t="s">
        <v>19</v>
      </c>
      <c r="E3" s="46"/>
      <c r="F3" s="47" t="s">
        <v>0</v>
      </c>
      <c r="G3" s="48"/>
      <c r="H3" s="44"/>
      <c r="I3" s="47" t="s">
        <v>1</v>
      </c>
      <c r="J3" s="49"/>
      <c r="K3" s="44"/>
      <c r="L3" s="71"/>
      <c r="M3" s="48"/>
      <c r="N3" s="48"/>
      <c r="O3" s="48"/>
      <c r="P3" s="48"/>
      <c r="Q3" s="48"/>
      <c r="R3" s="44"/>
      <c r="S3" s="47" t="s">
        <v>21</v>
      </c>
      <c r="T3" s="49"/>
      <c r="U3" s="46"/>
      <c r="V3" s="71"/>
      <c r="W3" s="48"/>
      <c r="X3" s="48"/>
      <c r="Y3" s="48"/>
      <c r="Z3" s="48"/>
      <c r="AA3" s="72"/>
      <c r="AD3" s="2"/>
    </row>
    <row r="4" spans="1:37" ht="33.75" customHeight="1" x14ac:dyDescent="0.15">
      <c r="A4">
        <f>IFERROR(VLOOKUP(B4,TABEL!$C$2:$D$6,2,FALSE),"")</f>
        <v>1</v>
      </c>
      <c r="B4" s="54" t="s">
        <v>24</v>
      </c>
      <c r="C4" s="35"/>
      <c r="D4" s="73" t="s">
        <v>121</v>
      </c>
      <c r="E4" s="74"/>
      <c r="F4" s="18"/>
      <c r="G4" s="63"/>
      <c r="H4" s="68"/>
      <c r="I4" s="31" t="s">
        <v>22</v>
      </c>
      <c r="J4" s="29"/>
      <c r="K4" s="30"/>
      <c r="L4" s="62"/>
      <c r="M4" s="63"/>
      <c r="N4" s="63"/>
      <c r="O4" s="63"/>
      <c r="P4" s="63"/>
      <c r="Q4" s="63"/>
      <c r="R4" s="68"/>
      <c r="S4" s="31" t="s">
        <v>23</v>
      </c>
      <c r="T4" s="29"/>
      <c r="U4" s="30"/>
      <c r="V4" s="62"/>
      <c r="W4" s="63"/>
      <c r="X4" s="63"/>
      <c r="Y4" s="63"/>
      <c r="Z4" s="63"/>
      <c r="AA4" s="64"/>
    </row>
    <row r="5" spans="1:37" ht="33.75" customHeight="1" x14ac:dyDescent="0.15">
      <c r="A5">
        <f>IFERROR(VLOOKUP(D4,TABEL!$F$2:$G$10,2,FALSE),"")</f>
        <v>6</v>
      </c>
      <c r="B5" s="21" t="s">
        <v>130</v>
      </c>
      <c r="C5" s="22"/>
      <c r="D5" s="22"/>
      <c r="E5" s="23"/>
      <c r="F5" s="65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4"/>
    </row>
    <row r="6" spans="1:37" ht="33.75" customHeight="1" thickBot="1" x14ac:dyDescent="0.2">
      <c r="B6" s="25" t="s">
        <v>131</v>
      </c>
      <c r="C6" s="26"/>
      <c r="D6" s="26"/>
      <c r="E6" s="27"/>
      <c r="F6" s="65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</row>
    <row r="7" spans="1:37" ht="22.5" customHeight="1" x14ac:dyDescent="0.15">
      <c r="X7" s="69" t="s">
        <v>112</v>
      </c>
      <c r="Y7" s="70"/>
      <c r="Z7" s="70"/>
      <c r="AA7" s="6">
        <f>COUNTA(C11:C109)</f>
        <v>0</v>
      </c>
    </row>
    <row r="8" spans="1:37" ht="25.5" customHeight="1" x14ac:dyDescent="0.15">
      <c r="B8" s="91" t="s">
        <v>17</v>
      </c>
      <c r="C8" s="106" t="s">
        <v>30</v>
      </c>
      <c r="D8" s="107"/>
      <c r="E8" s="108"/>
      <c r="F8" s="75" t="s">
        <v>129</v>
      </c>
      <c r="G8" s="76"/>
      <c r="H8" s="76"/>
      <c r="I8" s="77"/>
      <c r="J8" s="75" t="s">
        <v>29</v>
      </c>
      <c r="K8" s="107"/>
      <c r="L8" s="107"/>
      <c r="M8" s="108"/>
      <c r="N8" s="28" t="s">
        <v>27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0"/>
    </row>
    <row r="9" spans="1:37" ht="18" customHeight="1" x14ac:dyDescent="0.15">
      <c r="B9" s="105"/>
      <c r="C9" s="109"/>
      <c r="D9" s="110"/>
      <c r="E9" s="111"/>
      <c r="F9" s="78"/>
      <c r="G9" s="79"/>
      <c r="H9" s="79"/>
      <c r="I9" s="80"/>
      <c r="J9" s="109"/>
      <c r="K9" s="115"/>
      <c r="L9" s="115"/>
      <c r="M9" s="111"/>
      <c r="N9" s="116" t="s">
        <v>20</v>
      </c>
      <c r="O9" s="108"/>
      <c r="P9" s="31" t="s">
        <v>3</v>
      </c>
      <c r="Q9" s="117"/>
      <c r="R9" s="117"/>
      <c r="S9" s="117"/>
      <c r="T9" s="118"/>
      <c r="U9" s="116" t="s">
        <v>20</v>
      </c>
      <c r="V9" s="108"/>
      <c r="W9" s="31" t="s">
        <v>3</v>
      </c>
      <c r="X9" s="117"/>
      <c r="Y9" s="117"/>
      <c r="Z9" s="117"/>
      <c r="AA9" s="118"/>
      <c r="AB9" s="116" t="s">
        <v>20</v>
      </c>
      <c r="AC9" s="108"/>
      <c r="AD9" s="31" t="s">
        <v>3</v>
      </c>
      <c r="AE9" s="117"/>
      <c r="AF9" s="117"/>
      <c r="AG9" s="117"/>
      <c r="AH9" s="118"/>
    </row>
    <row r="10" spans="1:37" ht="21" customHeight="1" x14ac:dyDescent="0.15">
      <c r="B10" s="92"/>
      <c r="C10" s="112"/>
      <c r="D10" s="113"/>
      <c r="E10" s="114"/>
      <c r="F10" s="81"/>
      <c r="G10" s="82"/>
      <c r="H10" s="82"/>
      <c r="I10" s="83"/>
      <c r="J10" s="112"/>
      <c r="K10" s="113"/>
      <c r="L10" s="113"/>
      <c r="M10" s="114"/>
      <c r="N10" s="112"/>
      <c r="O10" s="114"/>
      <c r="P10" s="31" t="s">
        <v>28</v>
      </c>
      <c r="Q10" s="117"/>
      <c r="R10" s="117"/>
      <c r="S10" s="117"/>
      <c r="T10" s="118"/>
      <c r="U10" s="112"/>
      <c r="V10" s="114"/>
      <c r="W10" s="31" t="s">
        <v>28</v>
      </c>
      <c r="X10" s="117"/>
      <c r="Y10" s="117"/>
      <c r="Z10" s="117"/>
      <c r="AA10" s="118"/>
      <c r="AB10" s="112"/>
      <c r="AC10" s="114"/>
      <c r="AD10" s="31" t="s">
        <v>28</v>
      </c>
      <c r="AE10" s="117"/>
      <c r="AF10" s="117"/>
      <c r="AG10" s="117"/>
      <c r="AH10" s="118"/>
    </row>
    <row r="11" spans="1:37" ht="18" customHeight="1" x14ac:dyDescent="0.15">
      <c r="A11" s="90" t="str">
        <f>IFERROR(VLOOKUP(C11,TABEL!$L$2:$M$4,2,FALSE),"")</f>
        <v/>
      </c>
      <c r="B11" s="91">
        <v>1</v>
      </c>
      <c r="C11" s="93"/>
      <c r="D11" s="85"/>
      <c r="E11" s="86"/>
      <c r="F11" s="84"/>
      <c r="G11" s="85"/>
      <c r="H11" s="85"/>
      <c r="I11" s="86"/>
      <c r="J11" s="94"/>
      <c r="K11" s="95"/>
      <c r="L11" s="95"/>
      <c r="M11" s="96"/>
      <c r="N11" s="100"/>
      <c r="O11" s="101"/>
      <c r="P11" s="104"/>
      <c r="Q11" s="63"/>
      <c r="R11" s="63"/>
      <c r="S11" s="63"/>
      <c r="T11" s="68"/>
      <c r="U11" s="100"/>
      <c r="V11" s="101"/>
      <c r="W11" s="104"/>
      <c r="X11" s="63"/>
      <c r="Y11" s="63"/>
      <c r="Z11" s="63"/>
      <c r="AA11" s="68"/>
      <c r="AB11" s="100"/>
      <c r="AC11" s="101"/>
      <c r="AD11" s="104"/>
      <c r="AE11" s="63"/>
      <c r="AF11" s="63"/>
      <c r="AG11" s="63"/>
      <c r="AH11" s="68"/>
      <c r="AI11" t="str">
        <f>IFERROR(VLOOKUP(J11,TABEL!$C$16:$D$38,2,FALSE),"")</f>
        <v/>
      </c>
    </row>
    <row r="12" spans="1:37" ht="27.75" customHeight="1" x14ac:dyDescent="0.15">
      <c r="A12" s="90"/>
      <c r="B12" s="92"/>
      <c r="C12" s="87"/>
      <c r="D12" s="88"/>
      <c r="E12" s="89"/>
      <c r="F12" s="87"/>
      <c r="G12" s="88"/>
      <c r="H12" s="88"/>
      <c r="I12" s="89"/>
      <c r="J12" s="97"/>
      <c r="K12" s="98"/>
      <c r="L12" s="98"/>
      <c r="M12" s="99"/>
      <c r="N12" s="102"/>
      <c r="O12" s="103"/>
      <c r="P12" s="104"/>
      <c r="Q12" s="63"/>
      <c r="R12" s="63"/>
      <c r="S12" s="63"/>
      <c r="T12" s="68"/>
      <c r="U12" s="102"/>
      <c r="V12" s="103"/>
      <c r="W12" s="104"/>
      <c r="X12" s="63"/>
      <c r="Y12" s="63"/>
      <c r="Z12" s="63"/>
      <c r="AA12" s="68"/>
      <c r="AB12" s="102"/>
      <c r="AC12" s="103"/>
      <c r="AD12" s="104"/>
      <c r="AE12" s="63"/>
      <c r="AF12" s="63"/>
      <c r="AG12" s="63"/>
      <c r="AH12" s="68"/>
      <c r="AI12" t="str">
        <f>IFERROR(VLOOKUP(N11,TABEL!$O$2:$P$7,2,FALSE),"")</f>
        <v/>
      </c>
      <c r="AJ12" t="str">
        <f>IFERROR(VLOOKUP(U11,TABEL!$O$2:$P$7,2,FALSE),"")</f>
        <v/>
      </c>
      <c r="AK12" t="str">
        <f>IFERROR(VLOOKUP(AB11,TABEL!$O$2:$P$7,2,FALSE),"")</f>
        <v/>
      </c>
    </row>
    <row r="13" spans="1:37" ht="18" customHeight="1" x14ac:dyDescent="0.15">
      <c r="A13" s="90" t="str">
        <f>IFERROR(VLOOKUP(C13,TABEL!$L$2:$M$4,2,FALSE),"")</f>
        <v/>
      </c>
      <c r="B13" s="91">
        <v>2</v>
      </c>
      <c r="C13" s="93"/>
      <c r="D13" s="85"/>
      <c r="E13" s="86"/>
      <c r="F13" s="84"/>
      <c r="G13" s="85"/>
      <c r="H13" s="85"/>
      <c r="I13" s="86"/>
      <c r="J13" s="94"/>
      <c r="K13" s="95"/>
      <c r="L13" s="95"/>
      <c r="M13" s="96"/>
      <c r="N13" s="100"/>
      <c r="O13" s="101"/>
      <c r="P13" s="104"/>
      <c r="Q13" s="63"/>
      <c r="R13" s="63"/>
      <c r="S13" s="63"/>
      <c r="T13" s="68"/>
      <c r="U13" s="100"/>
      <c r="V13" s="101"/>
      <c r="W13" s="104"/>
      <c r="X13" s="63"/>
      <c r="Y13" s="63"/>
      <c r="Z13" s="63"/>
      <c r="AA13" s="68"/>
      <c r="AB13" s="100"/>
      <c r="AC13" s="101"/>
      <c r="AD13" s="104"/>
      <c r="AE13" s="63"/>
      <c r="AF13" s="63"/>
      <c r="AG13" s="63"/>
      <c r="AH13" s="68"/>
      <c r="AI13" t="str">
        <f>IFERROR(VLOOKUP(J13,TABEL!$C$16:$D$38,2,FALSE),"")</f>
        <v/>
      </c>
    </row>
    <row r="14" spans="1:37" ht="27.75" customHeight="1" x14ac:dyDescent="0.15">
      <c r="A14" s="90"/>
      <c r="B14" s="92"/>
      <c r="C14" s="87"/>
      <c r="D14" s="88"/>
      <c r="E14" s="89"/>
      <c r="F14" s="87"/>
      <c r="G14" s="88"/>
      <c r="H14" s="88"/>
      <c r="I14" s="89"/>
      <c r="J14" s="97"/>
      <c r="K14" s="98"/>
      <c r="L14" s="98"/>
      <c r="M14" s="99"/>
      <c r="N14" s="102"/>
      <c r="O14" s="103"/>
      <c r="P14" s="104"/>
      <c r="Q14" s="63"/>
      <c r="R14" s="63"/>
      <c r="S14" s="63"/>
      <c r="T14" s="68"/>
      <c r="U14" s="102"/>
      <c r="V14" s="103"/>
      <c r="W14" s="104"/>
      <c r="X14" s="63"/>
      <c r="Y14" s="63"/>
      <c r="Z14" s="63"/>
      <c r="AA14" s="68"/>
      <c r="AB14" s="102"/>
      <c r="AC14" s="103"/>
      <c r="AD14" s="104"/>
      <c r="AE14" s="63"/>
      <c r="AF14" s="63"/>
      <c r="AG14" s="63"/>
      <c r="AH14" s="68"/>
      <c r="AI14" t="str">
        <f>IFERROR(VLOOKUP(N13,TABEL!$O$2:$P$7,2,FALSE),"")</f>
        <v/>
      </c>
      <c r="AJ14" t="str">
        <f>IFERROR(VLOOKUP(U13,TABEL!$O$2:$P$7,2,FALSE),"")</f>
        <v/>
      </c>
      <c r="AK14" t="str">
        <f>IFERROR(VLOOKUP(AB13,TABEL!$O$2:$P$7,2,FALSE),"")</f>
        <v/>
      </c>
    </row>
    <row r="15" spans="1:37" ht="18" customHeight="1" x14ac:dyDescent="0.15">
      <c r="A15" s="90" t="str">
        <f>IFERROR(VLOOKUP(C15,TABEL!$L$2:$M$4,2,FALSE),"")</f>
        <v/>
      </c>
      <c r="B15" s="91">
        <v>3</v>
      </c>
      <c r="C15" s="93"/>
      <c r="D15" s="85"/>
      <c r="E15" s="86"/>
      <c r="F15" s="84"/>
      <c r="G15" s="85"/>
      <c r="H15" s="85"/>
      <c r="I15" s="86"/>
      <c r="J15" s="94"/>
      <c r="K15" s="95"/>
      <c r="L15" s="95"/>
      <c r="M15" s="96"/>
      <c r="N15" s="100"/>
      <c r="O15" s="101"/>
      <c r="P15" s="104"/>
      <c r="Q15" s="63"/>
      <c r="R15" s="63"/>
      <c r="S15" s="63"/>
      <c r="T15" s="68"/>
      <c r="U15" s="100"/>
      <c r="V15" s="101"/>
      <c r="W15" s="104"/>
      <c r="X15" s="63"/>
      <c r="Y15" s="63"/>
      <c r="Z15" s="63"/>
      <c r="AA15" s="68"/>
      <c r="AB15" s="100"/>
      <c r="AC15" s="101"/>
      <c r="AD15" s="104"/>
      <c r="AE15" s="63"/>
      <c r="AF15" s="63"/>
      <c r="AG15" s="63"/>
      <c r="AH15" s="68"/>
      <c r="AI15" t="str">
        <f>IFERROR(VLOOKUP(J15,TABEL!$C$16:$D$38,2,FALSE),"")</f>
        <v/>
      </c>
    </row>
    <row r="16" spans="1:37" ht="27.75" customHeight="1" x14ac:dyDescent="0.15">
      <c r="A16" s="90"/>
      <c r="B16" s="92"/>
      <c r="C16" s="87"/>
      <c r="D16" s="88"/>
      <c r="E16" s="89"/>
      <c r="F16" s="87"/>
      <c r="G16" s="88"/>
      <c r="H16" s="88"/>
      <c r="I16" s="89"/>
      <c r="J16" s="97"/>
      <c r="K16" s="98"/>
      <c r="L16" s="98"/>
      <c r="M16" s="99"/>
      <c r="N16" s="102"/>
      <c r="O16" s="103"/>
      <c r="P16" s="104"/>
      <c r="Q16" s="63"/>
      <c r="R16" s="63"/>
      <c r="S16" s="63"/>
      <c r="T16" s="68"/>
      <c r="U16" s="102"/>
      <c r="V16" s="103"/>
      <c r="W16" s="104"/>
      <c r="X16" s="63"/>
      <c r="Y16" s="63"/>
      <c r="Z16" s="63"/>
      <c r="AA16" s="68"/>
      <c r="AB16" s="102"/>
      <c r="AC16" s="103"/>
      <c r="AD16" s="104"/>
      <c r="AE16" s="63"/>
      <c r="AF16" s="63"/>
      <c r="AG16" s="63"/>
      <c r="AH16" s="68"/>
      <c r="AI16" t="str">
        <f>IFERROR(VLOOKUP(N15,TABEL!$O$2:$P$7,2,FALSE),"")</f>
        <v/>
      </c>
      <c r="AJ16" t="str">
        <f>IFERROR(VLOOKUP(U15,TABEL!$O$2:$P$7,2,FALSE),"")</f>
        <v/>
      </c>
      <c r="AK16" t="str">
        <f>IFERROR(VLOOKUP(AB15,TABEL!$O$2:$P$7,2,FALSE),"")</f>
        <v/>
      </c>
    </row>
    <row r="17" spans="1:37" ht="18" customHeight="1" x14ac:dyDescent="0.15">
      <c r="A17" s="90" t="str">
        <f>IFERROR(VLOOKUP(C17,TABEL!$L$2:$M$4,2,FALSE),"")</f>
        <v/>
      </c>
      <c r="B17" s="91">
        <v>4</v>
      </c>
      <c r="C17" s="93"/>
      <c r="D17" s="85"/>
      <c r="E17" s="86"/>
      <c r="F17" s="84"/>
      <c r="G17" s="85"/>
      <c r="H17" s="85"/>
      <c r="I17" s="86"/>
      <c r="J17" s="94"/>
      <c r="K17" s="95"/>
      <c r="L17" s="95"/>
      <c r="M17" s="96"/>
      <c r="N17" s="100"/>
      <c r="O17" s="101"/>
      <c r="P17" s="104"/>
      <c r="Q17" s="63"/>
      <c r="R17" s="63"/>
      <c r="S17" s="63"/>
      <c r="T17" s="68"/>
      <c r="U17" s="100"/>
      <c r="V17" s="101"/>
      <c r="W17" s="104"/>
      <c r="X17" s="63"/>
      <c r="Y17" s="63"/>
      <c r="Z17" s="63"/>
      <c r="AA17" s="68"/>
      <c r="AB17" s="100"/>
      <c r="AC17" s="101"/>
      <c r="AD17" s="104"/>
      <c r="AE17" s="63"/>
      <c r="AF17" s="63"/>
      <c r="AG17" s="63"/>
      <c r="AH17" s="68"/>
      <c r="AI17" t="str">
        <f>IFERROR(VLOOKUP(J17,TABEL!$C$16:$D$38,2,FALSE),"")</f>
        <v/>
      </c>
    </row>
    <row r="18" spans="1:37" ht="27.75" customHeight="1" x14ac:dyDescent="0.15">
      <c r="A18" s="90"/>
      <c r="B18" s="92"/>
      <c r="C18" s="87"/>
      <c r="D18" s="88"/>
      <c r="E18" s="89"/>
      <c r="F18" s="87"/>
      <c r="G18" s="88"/>
      <c r="H18" s="88"/>
      <c r="I18" s="89"/>
      <c r="J18" s="97"/>
      <c r="K18" s="98"/>
      <c r="L18" s="98"/>
      <c r="M18" s="99"/>
      <c r="N18" s="102"/>
      <c r="O18" s="103"/>
      <c r="P18" s="104"/>
      <c r="Q18" s="63"/>
      <c r="R18" s="63"/>
      <c r="S18" s="63"/>
      <c r="T18" s="68"/>
      <c r="U18" s="102"/>
      <c r="V18" s="103"/>
      <c r="W18" s="104"/>
      <c r="X18" s="63"/>
      <c r="Y18" s="63"/>
      <c r="Z18" s="63"/>
      <c r="AA18" s="68"/>
      <c r="AB18" s="102"/>
      <c r="AC18" s="103"/>
      <c r="AD18" s="104"/>
      <c r="AE18" s="63"/>
      <c r="AF18" s="63"/>
      <c r="AG18" s="63"/>
      <c r="AH18" s="68"/>
      <c r="AI18" t="str">
        <f>IFERROR(VLOOKUP(N17,TABEL!$O$2:$P$7,2,FALSE),"")</f>
        <v/>
      </c>
      <c r="AJ18" t="str">
        <f>IFERROR(VLOOKUP(U17,TABEL!$O$2:$P$7,2,FALSE),"")</f>
        <v/>
      </c>
      <c r="AK18" t="str">
        <f>IFERROR(VLOOKUP(AB17,TABEL!$O$2:$P$7,2,FALSE),"")</f>
        <v/>
      </c>
    </row>
    <row r="19" spans="1:37" ht="18" customHeight="1" x14ac:dyDescent="0.15">
      <c r="A19" s="90" t="str">
        <f>IFERROR(VLOOKUP(C19,TABEL!$L$2:$M$4,2,FALSE),"")</f>
        <v/>
      </c>
      <c r="B19" s="91">
        <v>5</v>
      </c>
      <c r="C19" s="93"/>
      <c r="D19" s="85"/>
      <c r="E19" s="86"/>
      <c r="F19" s="84"/>
      <c r="G19" s="85"/>
      <c r="H19" s="85"/>
      <c r="I19" s="86"/>
      <c r="J19" s="94"/>
      <c r="K19" s="95"/>
      <c r="L19" s="95"/>
      <c r="M19" s="96"/>
      <c r="N19" s="100"/>
      <c r="O19" s="101"/>
      <c r="P19" s="104"/>
      <c r="Q19" s="63"/>
      <c r="R19" s="63"/>
      <c r="S19" s="63"/>
      <c r="T19" s="68"/>
      <c r="U19" s="100"/>
      <c r="V19" s="101"/>
      <c r="W19" s="104"/>
      <c r="X19" s="63"/>
      <c r="Y19" s="63"/>
      <c r="Z19" s="63"/>
      <c r="AA19" s="68"/>
      <c r="AB19" s="100"/>
      <c r="AC19" s="101"/>
      <c r="AD19" s="104"/>
      <c r="AE19" s="63"/>
      <c r="AF19" s="63"/>
      <c r="AG19" s="63"/>
      <c r="AH19" s="68"/>
      <c r="AI19" t="str">
        <f>IFERROR(VLOOKUP(J19,TABEL!$C$16:$D$38,2,FALSE),"")</f>
        <v/>
      </c>
    </row>
    <row r="20" spans="1:37" ht="27.75" customHeight="1" x14ac:dyDescent="0.15">
      <c r="A20" s="90"/>
      <c r="B20" s="92"/>
      <c r="C20" s="87"/>
      <c r="D20" s="88"/>
      <c r="E20" s="89"/>
      <c r="F20" s="87"/>
      <c r="G20" s="88"/>
      <c r="H20" s="88"/>
      <c r="I20" s="89"/>
      <c r="J20" s="97"/>
      <c r="K20" s="98"/>
      <c r="L20" s="98"/>
      <c r="M20" s="99"/>
      <c r="N20" s="102"/>
      <c r="O20" s="103"/>
      <c r="P20" s="104"/>
      <c r="Q20" s="63"/>
      <c r="R20" s="63"/>
      <c r="S20" s="63"/>
      <c r="T20" s="68"/>
      <c r="U20" s="102"/>
      <c r="V20" s="103"/>
      <c r="W20" s="104"/>
      <c r="X20" s="63"/>
      <c r="Y20" s="63"/>
      <c r="Z20" s="63"/>
      <c r="AA20" s="68"/>
      <c r="AB20" s="102"/>
      <c r="AC20" s="103"/>
      <c r="AD20" s="104"/>
      <c r="AE20" s="63"/>
      <c r="AF20" s="63"/>
      <c r="AG20" s="63"/>
      <c r="AH20" s="68"/>
      <c r="AI20" t="str">
        <f>IFERROR(VLOOKUP(N19,TABEL!$O$2:$P$7,2,FALSE),"")</f>
        <v/>
      </c>
      <c r="AJ20" t="str">
        <f>IFERROR(VLOOKUP(U19,TABEL!$O$2:$P$7,2,FALSE),"")</f>
        <v/>
      </c>
      <c r="AK20" t="str">
        <f>IFERROR(VLOOKUP(AB19,TABEL!$O$2:$P$7,2,FALSE),"")</f>
        <v/>
      </c>
    </row>
    <row r="21" spans="1:37" ht="18" customHeight="1" x14ac:dyDescent="0.15">
      <c r="A21" s="90" t="str">
        <f>IFERROR(VLOOKUP(C21,TABEL!$L$2:$M$4,2,FALSE),"")</f>
        <v/>
      </c>
      <c r="B21" s="91">
        <v>6</v>
      </c>
      <c r="C21" s="93"/>
      <c r="D21" s="85"/>
      <c r="E21" s="86"/>
      <c r="F21" s="84"/>
      <c r="G21" s="85"/>
      <c r="H21" s="85"/>
      <c r="I21" s="86"/>
      <c r="J21" s="94"/>
      <c r="K21" s="95"/>
      <c r="L21" s="95"/>
      <c r="M21" s="96"/>
      <c r="N21" s="100"/>
      <c r="O21" s="101"/>
      <c r="P21" s="104"/>
      <c r="Q21" s="63"/>
      <c r="R21" s="63"/>
      <c r="S21" s="63"/>
      <c r="T21" s="68"/>
      <c r="U21" s="100"/>
      <c r="V21" s="101"/>
      <c r="W21" s="104"/>
      <c r="X21" s="63"/>
      <c r="Y21" s="63"/>
      <c r="Z21" s="63"/>
      <c r="AA21" s="68"/>
      <c r="AB21" s="100"/>
      <c r="AC21" s="101"/>
      <c r="AD21" s="104"/>
      <c r="AE21" s="63"/>
      <c r="AF21" s="63"/>
      <c r="AG21" s="63"/>
      <c r="AH21" s="68"/>
      <c r="AI21" t="str">
        <f>IFERROR(VLOOKUP(J21,TABEL!$C$16:$D$38,2,FALSE),"")</f>
        <v/>
      </c>
    </row>
    <row r="22" spans="1:37" ht="27.75" customHeight="1" x14ac:dyDescent="0.15">
      <c r="A22" s="90"/>
      <c r="B22" s="92"/>
      <c r="C22" s="87"/>
      <c r="D22" s="88"/>
      <c r="E22" s="89"/>
      <c r="F22" s="87"/>
      <c r="G22" s="88"/>
      <c r="H22" s="88"/>
      <c r="I22" s="89"/>
      <c r="J22" s="97"/>
      <c r="K22" s="98"/>
      <c r="L22" s="98"/>
      <c r="M22" s="99"/>
      <c r="N22" s="102"/>
      <c r="O22" s="103"/>
      <c r="P22" s="104"/>
      <c r="Q22" s="63"/>
      <c r="R22" s="63"/>
      <c r="S22" s="63"/>
      <c r="T22" s="68"/>
      <c r="U22" s="102"/>
      <c r="V22" s="103"/>
      <c r="W22" s="104"/>
      <c r="X22" s="63"/>
      <c r="Y22" s="63"/>
      <c r="Z22" s="63"/>
      <c r="AA22" s="68"/>
      <c r="AB22" s="102"/>
      <c r="AC22" s="103"/>
      <c r="AD22" s="104"/>
      <c r="AE22" s="63"/>
      <c r="AF22" s="63"/>
      <c r="AG22" s="63"/>
      <c r="AH22" s="68"/>
      <c r="AI22" t="str">
        <f>IFERROR(VLOOKUP(N21,TABEL!$O$2:$P$7,2,FALSE),"")</f>
        <v/>
      </c>
      <c r="AJ22" t="str">
        <f>IFERROR(VLOOKUP(U21,TABEL!$O$2:$P$7,2,FALSE),"")</f>
        <v/>
      </c>
      <c r="AK22" t="str">
        <f>IFERROR(VLOOKUP(AB21,TABEL!$O$2:$P$7,2,FALSE),"")</f>
        <v/>
      </c>
    </row>
    <row r="23" spans="1:37" ht="18" customHeight="1" x14ac:dyDescent="0.15">
      <c r="A23" s="90" t="str">
        <f>IFERROR(VLOOKUP(C23,TABEL!$L$2:$M$4,2,FALSE),"")</f>
        <v/>
      </c>
      <c r="B23" s="91">
        <v>7</v>
      </c>
      <c r="C23" s="93"/>
      <c r="D23" s="85"/>
      <c r="E23" s="86"/>
      <c r="F23" s="84"/>
      <c r="G23" s="85"/>
      <c r="H23" s="85"/>
      <c r="I23" s="86"/>
      <c r="J23" s="94"/>
      <c r="K23" s="95"/>
      <c r="L23" s="95"/>
      <c r="M23" s="96"/>
      <c r="N23" s="100"/>
      <c r="O23" s="101"/>
      <c r="P23" s="104"/>
      <c r="Q23" s="63"/>
      <c r="R23" s="63"/>
      <c r="S23" s="63"/>
      <c r="T23" s="68"/>
      <c r="U23" s="100"/>
      <c r="V23" s="101"/>
      <c r="W23" s="104"/>
      <c r="X23" s="63"/>
      <c r="Y23" s="63"/>
      <c r="Z23" s="63"/>
      <c r="AA23" s="68"/>
      <c r="AB23" s="100"/>
      <c r="AC23" s="101"/>
      <c r="AD23" s="104"/>
      <c r="AE23" s="63"/>
      <c r="AF23" s="63"/>
      <c r="AG23" s="63"/>
      <c r="AH23" s="68"/>
      <c r="AI23" t="str">
        <f>IFERROR(VLOOKUP(J23,TABEL!$C$16:$D$38,2,FALSE),"")</f>
        <v/>
      </c>
    </row>
    <row r="24" spans="1:37" ht="27.75" customHeight="1" x14ac:dyDescent="0.15">
      <c r="A24" s="90"/>
      <c r="B24" s="92"/>
      <c r="C24" s="87"/>
      <c r="D24" s="88"/>
      <c r="E24" s="89"/>
      <c r="F24" s="87"/>
      <c r="G24" s="88"/>
      <c r="H24" s="88"/>
      <c r="I24" s="89"/>
      <c r="J24" s="97"/>
      <c r="K24" s="98"/>
      <c r="L24" s="98"/>
      <c r="M24" s="99"/>
      <c r="N24" s="102"/>
      <c r="O24" s="103"/>
      <c r="P24" s="104"/>
      <c r="Q24" s="63"/>
      <c r="R24" s="63"/>
      <c r="S24" s="63"/>
      <c r="T24" s="68"/>
      <c r="U24" s="102"/>
      <c r="V24" s="103"/>
      <c r="W24" s="104"/>
      <c r="X24" s="63"/>
      <c r="Y24" s="63"/>
      <c r="Z24" s="63"/>
      <c r="AA24" s="68"/>
      <c r="AB24" s="102"/>
      <c r="AC24" s="103"/>
      <c r="AD24" s="104"/>
      <c r="AE24" s="63"/>
      <c r="AF24" s="63"/>
      <c r="AG24" s="63"/>
      <c r="AH24" s="68"/>
      <c r="AI24" t="str">
        <f>IFERROR(VLOOKUP(N23,TABEL!$O$2:$P$7,2,FALSE),"")</f>
        <v/>
      </c>
      <c r="AJ24" t="str">
        <f>IFERROR(VLOOKUP(U23,TABEL!$O$2:$P$7,2,FALSE),"")</f>
        <v/>
      </c>
      <c r="AK24" t="str">
        <f>IFERROR(VLOOKUP(AB23,TABEL!$O$2:$P$7,2,FALSE),"")</f>
        <v/>
      </c>
    </row>
    <row r="25" spans="1:37" ht="18" customHeight="1" x14ac:dyDescent="0.15">
      <c r="A25" s="90" t="str">
        <f>IFERROR(VLOOKUP(C25,TABEL!$L$2:$M$4,2,FALSE),"")</f>
        <v/>
      </c>
      <c r="B25" s="91">
        <v>8</v>
      </c>
      <c r="C25" s="93"/>
      <c r="D25" s="85"/>
      <c r="E25" s="86"/>
      <c r="F25" s="84"/>
      <c r="G25" s="85"/>
      <c r="H25" s="85"/>
      <c r="I25" s="86"/>
      <c r="J25" s="94"/>
      <c r="K25" s="95"/>
      <c r="L25" s="95"/>
      <c r="M25" s="96"/>
      <c r="N25" s="100"/>
      <c r="O25" s="101"/>
      <c r="P25" s="104"/>
      <c r="Q25" s="63"/>
      <c r="R25" s="63"/>
      <c r="S25" s="63"/>
      <c r="T25" s="68"/>
      <c r="U25" s="100"/>
      <c r="V25" s="101"/>
      <c r="W25" s="104"/>
      <c r="X25" s="63"/>
      <c r="Y25" s="63"/>
      <c r="Z25" s="63"/>
      <c r="AA25" s="68"/>
      <c r="AB25" s="100"/>
      <c r="AC25" s="101"/>
      <c r="AD25" s="104"/>
      <c r="AE25" s="63"/>
      <c r="AF25" s="63"/>
      <c r="AG25" s="63"/>
      <c r="AH25" s="68"/>
      <c r="AI25" t="str">
        <f>IFERROR(VLOOKUP(J25,TABEL!$C$16:$D$38,2,FALSE),"")</f>
        <v/>
      </c>
    </row>
    <row r="26" spans="1:37" ht="27.75" customHeight="1" x14ac:dyDescent="0.15">
      <c r="A26" s="90"/>
      <c r="B26" s="92"/>
      <c r="C26" s="87"/>
      <c r="D26" s="88"/>
      <c r="E26" s="89"/>
      <c r="F26" s="87"/>
      <c r="G26" s="88"/>
      <c r="H26" s="88"/>
      <c r="I26" s="89"/>
      <c r="J26" s="97"/>
      <c r="K26" s="98"/>
      <c r="L26" s="98"/>
      <c r="M26" s="99"/>
      <c r="N26" s="102"/>
      <c r="O26" s="103"/>
      <c r="P26" s="104"/>
      <c r="Q26" s="63"/>
      <c r="R26" s="63"/>
      <c r="S26" s="63"/>
      <c r="T26" s="68"/>
      <c r="U26" s="102"/>
      <c r="V26" s="103"/>
      <c r="W26" s="104"/>
      <c r="X26" s="63"/>
      <c r="Y26" s="63"/>
      <c r="Z26" s="63"/>
      <c r="AA26" s="68"/>
      <c r="AB26" s="102"/>
      <c r="AC26" s="103"/>
      <c r="AD26" s="104"/>
      <c r="AE26" s="63"/>
      <c r="AF26" s="63"/>
      <c r="AG26" s="63"/>
      <c r="AH26" s="68"/>
      <c r="AI26" t="str">
        <f>IFERROR(VLOOKUP(N25,TABEL!$O$2:$P$7,2,FALSE),"")</f>
        <v/>
      </c>
      <c r="AJ26" t="str">
        <f>IFERROR(VLOOKUP(U25,TABEL!$O$2:$P$7,2,FALSE),"")</f>
        <v/>
      </c>
      <c r="AK26" t="str">
        <f>IFERROR(VLOOKUP(AB25,TABEL!$O$2:$P$7,2,FALSE),"")</f>
        <v/>
      </c>
    </row>
    <row r="27" spans="1:37" ht="18" customHeight="1" x14ac:dyDescent="0.15">
      <c r="A27" s="90" t="str">
        <f>IFERROR(VLOOKUP(C27,TABEL!$L$2:$M$4,2,FALSE),"")</f>
        <v/>
      </c>
      <c r="B27" s="91">
        <v>9</v>
      </c>
      <c r="C27" s="93"/>
      <c r="D27" s="85"/>
      <c r="E27" s="86"/>
      <c r="F27" s="84"/>
      <c r="G27" s="85"/>
      <c r="H27" s="85"/>
      <c r="I27" s="86"/>
      <c r="J27" s="94"/>
      <c r="K27" s="95"/>
      <c r="L27" s="95"/>
      <c r="M27" s="96"/>
      <c r="N27" s="100"/>
      <c r="O27" s="101"/>
      <c r="P27" s="104"/>
      <c r="Q27" s="63"/>
      <c r="R27" s="63"/>
      <c r="S27" s="63"/>
      <c r="T27" s="68"/>
      <c r="U27" s="100"/>
      <c r="V27" s="101"/>
      <c r="W27" s="104"/>
      <c r="X27" s="63"/>
      <c r="Y27" s="63"/>
      <c r="Z27" s="63"/>
      <c r="AA27" s="68"/>
      <c r="AB27" s="100"/>
      <c r="AC27" s="101"/>
      <c r="AD27" s="104"/>
      <c r="AE27" s="63"/>
      <c r="AF27" s="63"/>
      <c r="AG27" s="63"/>
      <c r="AH27" s="68"/>
      <c r="AI27" t="str">
        <f>IFERROR(VLOOKUP(J27,TABEL!$C$16:$D$38,2,FALSE),"")</f>
        <v/>
      </c>
    </row>
    <row r="28" spans="1:37" ht="27.75" customHeight="1" x14ac:dyDescent="0.15">
      <c r="A28" s="90"/>
      <c r="B28" s="92"/>
      <c r="C28" s="87"/>
      <c r="D28" s="88"/>
      <c r="E28" s="89"/>
      <c r="F28" s="87"/>
      <c r="G28" s="88"/>
      <c r="H28" s="88"/>
      <c r="I28" s="89"/>
      <c r="J28" s="97"/>
      <c r="K28" s="98"/>
      <c r="L28" s="98"/>
      <c r="M28" s="99"/>
      <c r="N28" s="102"/>
      <c r="O28" s="103"/>
      <c r="P28" s="104"/>
      <c r="Q28" s="63"/>
      <c r="R28" s="63"/>
      <c r="S28" s="63"/>
      <c r="T28" s="68"/>
      <c r="U28" s="102"/>
      <c r="V28" s="103"/>
      <c r="W28" s="104"/>
      <c r="X28" s="63"/>
      <c r="Y28" s="63"/>
      <c r="Z28" s="63"/>
      <c r="AA28" s="68"/>
      <c r="AB28" s="102"/>
      <c r="AC28" s="103"/>
      <c r="AD28" s="104"/>
      <c r="AE28" s="63"/>
      <c r="AF28" s="63"/>
      <c r="AG28" s="63"/>
      <c r="AH28" s="68"/>
      <c r="AI28" t="str">
        <f>IFERROR(VLOOKUP(N27,TABEL!$O$2:$P$7,2,FALSE),"")</f>
        <v/>
      </c>
      <c r="AJ28" t="str">
        <f>IFERROR(VLOOKUP(U27,TABEL!$O$2:$P$7,2,FALSE),"")</f>
        <v/>
      </c>
      <c r="AK28" t="str">
        <f>IFERROR(VLOOKUP(AB27,TABEL!$O$2:$P$7,2,FALSE),"")</f>
        <v/>
      </c>
    </row>
    <row r="29" spans="1:37" ht="18" customHeight="1" x14ac:dyDescent="0.15">
      <c r="A29" s="90" t="str">
        <f>IFERROR(VLOOKUP(C29,TABEL!$L$2:$M$4,2,FALSE),"")</f>
        <v/>
      </c>
      <c r="B29" s="91">
        <v>10</v>
      </c>
      <c r="C29" s="93"/>
      <c r="D29" s="85"/>
      <c r="E29" s="86"/>
      <c r="F29" s="84"/>
      <c r="G29" s="85"/>
      <c r="H29" s="85"/>
      <c r="I29" s="86"/>
      <c r="J29" s="94"/>
      <c r="K29" s="95"/>
      <c r="L29" s="95"/>
      <c r="M29" s="96"/>
      <c r="N29" s="100"/>
      <c r="O29" s="101"/>
      <c r="P29" s="104"/>
      <c r="Q29" s="63"/>
      <c r="R29" s="63"/>
      <c r="S29" s="63"/>
      <c r="T29" s="68"/>
      <c r="U29" s="100"/>
      <c r="V29" s="101"/>
      <c r="W29" s="104"/>
      <c r="X29" s="63"/>
      <c r="Y29" s="63"/>
      <c r="Z29" s="63"/>
      <c r="AA29" s="68"/>
      <c r="AB29" s="100"/>
      <c r="AC29" s="101"/>
      <c r="AD29" s="104"/>
      <c r="AE29" s="63"/>
      <c r="AF29" s="63"/>
      <c r="AG29" s="63"/>
      <c r="AH29" s="68"/>
      <c r="AI29" t="str">
        <f>IFERROR(VLOOKUP(J29,TABEL!$C$16:$D$38,2,FALSE),"")</f>
        <v/>
      </c>
    </row>
    <row r="30" spans="1:37" ht="27.75" customHeight="1" x14ac:dyDescent="0.15">
      <c r="A30" s="90"/>
      <c r="B30" s="92"/>
      <c r="C30" s="87"/>
      <c r="D30" s="88"/>
      <c r="E30" s="89"/>
      <c r="F30" s="87"/>
      <c r="G30" s="88"/>
      <c r="H30" s="88"/>
      <c r="I30" s="89"/>
      <c r="J30" s="97"/>
      <c r="K30" s="98"/>
      <c r="L30" s="98"/>
      <c r="M30" s="99"/>
      <c r="N30" s="102"/>
      <c r="O30" s="103"/>
      <c r="P30" s="104"/>
      <c r="Q30" s="63"/>
      <c r="R30" s="63"/>
      <c r="S30" s="63"/>
      <c r="T30" s="68"/>
      <c r="U30" s="102"/>
      <c r="V30" s="103"/>
      <c r="W30" s="104"/>
      <c r="X30" s="63"/>
      <c r="Y30" s="63"/>
      <c r="Z30" s="63"/>
      <c r="AA30" s="68"/>
      <c r="AB30" s="102"/>
      <c r="AC30" s="103"/>
      <c r="AD30" s="104"/>
      <c r="AE30" s="63"/>
      <c r="AF30" s="63"/>
      <c r="AG30" s="63"/>
      <c r="AH30" s="68"/>
      <c r="AI30" t="str">
        <f>IFERROR(VLOOKUP(N29,TABEL!$O$2:$P$7,2,FALSE),"")</f>
        <v/>
      </c>
      <c r="AJ30" t="str">
        <f>IFERROR(VLOOKUP(U29,TABEL!$O$2:$P$7,2,FALSE),"")</f>
        <v/>
      </c>
      <c r="AK30" t="str">
        <f>IFERROR(VLOOKUP(AB29,TABEL!$O$2:$P$7,2,FALSE),"")</f>
        <v/>
      </c>
    </row>
    <row r="31" spans="1:37" ht="18" customHeight="1" x14ac:dyDescent="0.15">
      <c r="A31" s="90" t="str">
        <f>IFERROR(VLOOKUP(C31,TABEL!$L$2:$M$4,2,FALSE),"")</f>
        <v/>
      </c>
      <c r="B31" s="91">
        <v>11</v>
      </c>
      <c r="C31" s="93"/>
      <c r="D31" s="85"/>
      <c r="E31" s="86"/>
      <c r="F31" s="84"/>
      <c r="G31" s="85"/>
      <c r="H31" s="85"/>
      <c r="I31" s="86"/>
      <c r="J31" s="94"/>
      <c r="K31" s="95"/>
      <c r="L31" s="95"/>
      <c r="M31" s="96"/>
      <c r="N31" s="100"/>
      <c r="O31" s="101"/>
      <c r="P31" s="104"/>
      <c r="Q31" s="63"/>
      <c r="R31" s="63"/>
      <c r="S31" s="63"/>
      <c r="T31" s="68"/>
      <c r="U31" s="100"/>
      <c r="V31" s="101"/>
      <c r="W31" s="104"/>
      <c r="X31" s="63"/>
      <c r="Y31" s="63"/>
      <c r="Z31" s="63"/>
      <c r="AA31" s="68"/>
      <c r="AB31" s="100"/>
      <c r="AC31" s="101"/>
      <c r="AD31" s="104"/>
      <c r="AE31" s="63"/>
      <c r="AF31" s="63"/>
      <c r="AG31" s="63"/>
      <c r="AH31" s="68"/>
      <c r="AI31" t="str">
        <f>IFERROR(VLOOKUP(J31,TABEL!$C$16:$D$38,2,FALSE),"")</f>
        <v/>
      </c>
    </row>
    <row r="32" spans="1:37" ht="27.75" customHeight="1" x14ac:dyDescent="0.15">
      <c r="A32" s="90"/>
      <c r="B32" s="92"/>
      <c r="C32" s="87"/>
      <c r="D32" s="88"/>
      <c r="E32" s="89"/>
      <c r="F32" s="87"/>
      <c r="G32" s="88"/>
      <c r="H32" s="88"/>
      <c r="I32" s="89"/>
      <c r="J32" s="97"/>
      <c r="K32" s="98"/>
      <c r="L32" s="98"/>
      <c r="M32" s="99"/>
      <c r="N32" s="102"/>
      <c r="O32" s="103"/>
      <c r="P32" s="104"/>
      <c r="Q32" s="63"/>
      <c r="R32" s="63"/>
      <c r="S32" s="63"/>
      <c r="T32" s="68"/>
      <c r="U32" s="102"/>
      <c r="V32" s="103"/>
      <c r="W32" s="104"/>
      <c r="X32" s="63"/>
      <c r="Y32" s="63"/>
      <c r="Z32" s="63"/>
      <c r="AA32" s="68"/>
      <c r="AB32" s="102"/>
      <c r="AC32" s="103"/>
      <c r="AD32" s="104"/>
      <c r="AE32" s="63"/>
      <c r="AF32" s="63"/>
      <c r="AG32" s="63"/>
      <c r="AH32" s="68"/>
      <c r="AI32" t="str">
        <f>IFERROR(VLOOKUP(N31,TABEL!$O$2:$P$7,2,FALSE),"")</f>
        <v/>
      </c>
      <c r="AJ32" t="str">
        <f>IFERROR(VLOOKUP(U31,TABEL!$O$2:$P$7,2,FALSE),"")</f>
        <v/>
      </c>
      <c r="AK32" t="str">
        <f>IFERROR(VLOOKUP(AB31,TABEL!$O$2:$P$7,2,FALSE),"")</f>
        <v/>
      </c>
    </row>
    <row r="33" spans="1:37" ht="18" customHeight="1" x14ac:dyDescent="0.15">
      <c r="A33" s="90" t="str">
        <f>IFERROR(VLOOKUP(C33,TABEL!$L$2:$M$4,2,FALSE),"")</f>
        <v/>
      </c>
      <c r="B33" s="91">
        <v>12</v>
      </c>
      <c r="C33" s="93"/>
      <c r="D33" s="85"/>
      <c r="E33" s="86"/>
      <c r="F33" s="84"/>
      <c r="G33" s="85"/>
      <c r="H33" s="85"/>
      <c r="I33" s="86"/>
      <c r="J33" s="94"/>
      <c r="K33" s="95"/>
      <c r="L33" s="95"/>
      <c r="M33" s="96"/>
      <c r="N33" s="100"/>
      <c r="O33" s="101"/>
      <c r="P33" s="104"/>
      <c r="Q33" s="63"/>
      <c r="R33" s="63"/>
      <c r="S33" s="63"/>
      <c r="T33" s="68"/>
      <c r="U33" s="100"/>
      <c r="V33" s="101"/>
      <c r="W33" s="104"/>
      <c r="X33" s="63"/>
      <c r="Y33" s="63"/>
      <c r="Z33" s="63"/>
      <c r="AA33" s="68"/>
      <c r="AB33" s="100"/>
      <c r="AC33" s="101"/>
      <c r="AD33" s="104"/>
      <c r="AE33" s="63"/>
      <c r="AF33" s="63"/>
      <c r="AG33" s="63"/>
      <c r="AH33" s="68"/>
      <c r="AI33" t="str">
        <f>IFERROR(VLOOKUP(J33,TABEL!$C$16:$D$38,2,FALSE),"")</f>
        <v/>
      </c>
    </row>
    <row r="34" spans="1:37" ht="27.75" customHeight="1" x14ac:dyDescent="0.15">
      <c r="A34" s="90"/>
      <c r="B34" s="92"/>
      <c r="C34" s="87"/>
      <c r="D34" s="88"/>
      <c r="E34" s="89"/>
      <c r="F34" s="87"/>
      <c r="G34" s="88"/>
      <c r="H34" s="88"/>
      <c r="I34" s="89"/>
      <c r="J34" s="97"/>
      <c r="K34" s="98"/>
      <c r="L34" s="98"/>
      <c r="M34" s="99"/>
      <c r="N34" s="102"/>
      <c r="O34" s="103"/>
      <c r="P34" s="104"/>
      <c r="Q34" s="63"/>
      <c r="R34" s="63"/>
      <c r="S34" s="63"/>
      <c r="T34" s="68"/>
      <c r="U34" s="102"/>
      <c r="V34" s="103"/>
      <c r="W34" s="104"/>
      <c r="X34" s="63"/>
      <c r="Y34" s="63"/>
      <c r="Z34" s="63"/>
      <c r="AA34" s="68"/>
      <c r="AB34" s="102"/>
      <c r="AC34" s="103"/>
      <c r="AD34" s="104"/>
      <c r="AE34" s="63"/>
      <c r="AF34" s="63"/>
      <c r="AG34" s="63"/>
      <c r="AH34" s="68"/>
      <c r="AI34" t="str">
        <f>IFERROR(VLOOKUP(N33,TABEL!$O$2:$P$7,2,FALSE),"")</f>
        <v/>
      </c>
      <c r="AJ34" t="str">
        <f>IFERROR(VLOOKUP(U33,TABEL!$O$2:$P$7,2,FALSE),"")</f>
        <v/>
      </c>
      <c r="AK34" t="str">
        <f>IFERROR(VLOOKUP(AB33,TABEL!$O$2:$P$7,2,FALSE),"")</f>
        <v/>
      </c>
    </row>
    <row r="35" spans="1:37" ht="18" customHeight="1" x14ac:dyDescent="0.15">
      <c r="A35" s="90" t="str">
        <f>IFERROR(VLOOKUP(C35,TABEL!$L$2:$M$4,2,FALSE),"")</f>
        <v/>
      </c>
      <c r="B35" s="91">
        <v>13</v>
      </c>
      <c r="C35" s="93"/>
      <c r="D35" s="85"/>
      <c r="E35" s="86"/>
      <c r="F35" s="84"/>
      <c r="G35" s="85"/>
      <c r="H35" s="85"/>
      <c r="I35" s="86"/>
      <c r="J35" s="94"/>
      <c r="K35" s="95"/>
      <c r="L35" s="95"/>
      <c r="M35" s="96"/>
      <c r="N35" s="100"/>
      <c r="O35" s="101"/>
      <c r="P35" s="104"/>
      <c r="Q35" s="63"/>
      <c r="R35" s="63"/>
      <c r="S35" s="63"/>
      <c r="T35" s="68"/>
      <c r="U35" s="100"/>
      <c r="V35" s="101"/>
      <c r="W35" s="104"/>
      <c r="X35" s="63"/>
      <c r="Y35" s="63"/>
      <c r="Z35" s="63"/>
      <c r="AA35" s="68"/>
      <c r="AB35" s="100"/>
      <c r="AC35" s="101"/>
      <c r="AD35" s="104"/>
      <c r="AE35" s="63"/>
      <c r="AF35" s="63"/>
      <c r="AG35" s="63"/>
      <c r="AH35" s="68"/>
      <c r="AI35" t="str">
        <f>IFERROR(VLOOKUP(J35,TABEL!$C$16:$D$38,2,FALSE),"")</f>
        <v/>
      </c>
    </row>
    <row r="36" spans="1:37" ht="27.75" customHeight="1" x14ac:dyDescent="0.15">
      <c r="A36" s="90"/>
      <c r="B36" s="92"/>
      <c r="C36" s="87"/>
      <c r="D36" s="88"/>
      <c r="E36" s="89"/>
      <c r="F36" s="87"/>
      <c r="G36" s="88"/>
      <c r="H36" s="88"/>
      <c r="I36" s="89"/>
      <c r="J36" s="97"/>
      <c r="K36" s="98"/>
      <c r="L36" s="98"/>
      <c r="M36" s="99"/>
      <c r="N36" s="102"/>
      <c r="O36" s="103"/>
      <c r="P36" s="104"/>
      <c r="Q36" s="63"/>
      <c r="R36" s="63"/>
      <c r="S36" s="63"/>
      <c r="T36" s="68"/>
      <c r="U36" s="102"/>
      <c r="V36" s="103"/>
      <c r="W36" s="104"/>
      <c r="X36" s="63"/>
      <c r="Y36" s="63"/>
      <c r="Z36" s="63"/>
      <c r="AA36" s="68"/>
      <c r="AB36" s="102"/>
      <c r="AC36" s="103"/>
      <c r="AD36" s="104"/>
      <c r="AE36" s="63"/>
      <c r="AF36" s="63"/>
      <c r="AG36" s="63"/>
      <c r="AH36" s="68"/>
      <c r="AI36" t="str">
        <f>IFERROR(VLOOKUP(N35,TABEL!$O$2:$P$7,2,FALSE),"")</f>
        <v/>
      </c>
      <c r="AJ36" t="str">
        <f>IFERROR(VLOOKUP(U35,TABEL!$O$2:$P$7,2,FALSE),"")</f>
        <v/>
      </c>
      <c r="AK36" t="str">
        <f>IFERROR(VLOOKUP(AB35,TABEL!$O$2:$P$7,2,FALSE),"")</f>
        <v/>
      </c>
    </row>
    <row r="37" spans="1:37" ht="18" customHeight="1" x14ac:dyDescent="0.15">
      <c r="A37" s="90" t="str">
        <f>IFERROR(VLOOKUP(C37,TABEL!$L$2:$M$4,2,FALSE),"")</f>
        <v/>
      </c>
      <c r="B37" s="91">
        <v>14</v>
      </c>
      <c r="C37" s="93"/>
      <c r="D37" s="85"/>
      <c r="E37" s="86"/>
      <c r="F37" s="84"/>
      <c r="G37" s="85"/>
      <c r="H37" s="85"/>
      <c r="I37" s="86"/>
      <c r="J37" s="94"/>
      <c r="K37" s="95"/>
      <c r="L37" s="95"/>
      <c r="M37" s="96"/>
      <c r="N37" s="100"/>
      <c r="O37" s="101"/>
      <c r="P37" s="104"/>
      <c r="Q37" s="63"/>
      <c r="R37" s="63"/>
      <c r="S37" s="63"/>
      <c r="T37" s="68"/>
      <c r="U37" s="100"/>
      <c r="V37" s="101"/>
      <c r="W37" s="104"/>
      <c r="X37" s="63"/>
      <c r="Y37" s="63"/>
      <c r="Z37" s="63"/>
      <c r="AA37" s="68"/>
      <c r="AB37" s="100"/>
      <c r="AC37" s="101"/>
      <c r="AD37" s="104"/>
      <c r="AE37" s="63"/>
      <c r="AF37" s="63"/>
      <c r="AG37" s="63"/>
      <c r="AH37" s="68"/>
      <c r="AI37" t="str">
        <f>IFERROR(VLOOKUP(J37,TABEL!$C$16:$D$38,2,FALSE),"")</f>
        <v/>
      </c>
    </row>
    <row r="38" spans="1:37" ht="27.75" customHeight="1" x14ac:dyDescent="0.15">
      <c r="A38" s="90"/>
      <c r="B38" s="92"/>
      <c r="C38" s="87"/>
      <c r="D38" s="88"/>
      <c r="E38" s="89"/>
      <c r="F38" s="87"/>
      <c r="G38" s="88"/>
      <c r="H38" s="88"/>
      <c r="I38" s="89"/>
      <c r="J38" s="97"/>
      <c r="K38" s="98"/>
      <c r="L38" s="98"/>
      <c r="M38" s="99"/>
      <c r="N38" s="102"/>
      <c r="O38" s="103"/>
      <c r="P38" s="104"/>
      <c r="Q38" s="63"/>
      <c r="R38" s="63"/>
      <c r="S38" s="63"/>
      <c r="T38" s="68"/>
      <c r="U38" s="102"/>
      <c r="V38" s="103"/>
      <c r="W38" s="104"/>
      <c r="X38" s="63"/>
      <c r="Y38" s="63"/>
      <c r="Z38" s="63"/>
      <c r="AA38" s="68"/>
      <c r="AB38" s="102"/>
      <c r="AC38" s="103"/>
      <c r="AD38" s="104"/>
      <c r="AE38" s="63"/>
      <c r="AF38" s="63"/>
      <c r="AG38" s="63"/>
      <c r="AH38" s="68"/>
      <c r="AI38" t="str">
        <f>IFERROR(VLOOKUP(N37,TABEL!$O$2:$P$7,2,FALSE),"")</f>
        <v/>
      </c>
      <c r="AJ38" t="str">
        <f>IFERROR(VLOOKUP(U37,TABEL!$O$2:$P$7,2,FALSE),"")</f>
        <v/>
      </c>
      <c r="AK38" t="str">
        <f>IFERROR(VLOOKUP(AB37,TABEL!$O$2:$P$7,2,FALSE),"")</f>
        <v/>
      </c>
    </row>
    <row r="39" spans="1:37" ht="18" customHeight="1" x14ac:dyDescent="0.15">
      <c r="A39" s="90" t="str">
        <f>IFERROR(VLOOKUP(C39,TABEL!$L$2:$M$4,2,FALSE),"")</f>
        <v/>
      </c>
      <c r="B39" s="91">
        <v>15</v>
      </c>
      <c r="C39" s="93"/>
      <c r="D39" s="85"/>
      <c r="E39" s="86"/>
      <c r="F39" s="84"/>
      <c r="G39" s="85"/>
      <c r="H39" s="85"/>
      <c r="I39" s="86"/>
      <c r="J39" s="94"/>
      <c r="K39" s="95"/>
      <c r="L39" s="95"/>
      <c r="M39" s="96"/>
      <c r="N39" s="100"/>
      <c r="O39" s="101"/>
      <c r="P39" s="104"/>
      <c r="Q39" s="63"/>
      <c r="R39" s="63"/>
      <c r="S39" s="63"/>
      <c r="T39" s="68"/>
      <c r="U39" s="100"/>
      <c r="V39" s="101"/>
      <c r="W39" s="104"/>
      <c r="X39" s="63"/>
      <c r="Y39" s="63"/>
      <c r="Z39" s="63"/>
      <c r="AA39" s="68"/>
      <c r="AB39" s="100"/>
      <c r="AC39" s="101"/>
      <c r="AD39" s="104"/>
      <c r="AE39" s="63"/>
      <c r="AF39" s="63"/>
      <c r="AG39" s="63"/>
      <c r="AH39" s="68"/>
      <c r="AI39" t="str">
        <f>IFERROR(VLOOKUP(J39,TABEL!$C$16:$D$38,2,FALSE),"")</f>
        <v/>
      </c>
    </row>
    <row r="40" spans="1:37" ht="27.75" customHeight="1" x14ac:dyDescent="0.15">
      <c r="A40" s="90"/>
      <c r="B40" s="92"/>
      <c r="C40" s="87"/>
      <c r="D40" s="88"/>
      <c r="E40" s="89"/>
      <c r="F40" s="87"/>
      <c r="G40" s="88"/>
      <c r="H40" s="88"/>
      <c r="I40" s="89"/>
      <c r="J40" s="97"/>
      <c r="K40" s="98"/>
      <c r="L40" s="98"/>
      <c r="M40" s="99"/>
      <c r="N40" s="102"/>
      <c r="O40" s="103"/>
      <c r="P40" s="104"/>
      <c r="Q40" s="63"/>
      <c r="R40" s="63"/>
      <c r="S40" s="63"/>
      <c r="T40" s="68"/>
      <c r="U40" s="102"/>
      <c r="V40" s="103"/>
      <c r="W40" s="104"/>
      <c r="X40" s="63"/>
      <c r="Y40" s="63"/>
      <c r="Z40" s="63"/>
      <c r="AA40" s="68"/>
      <c r="AB40" s="102"/>
      <c r="AC40" s="103"/>
      <c r="AD40" s="104"/>
      <c r="AE40" s="63"/>
      <c r="AF40" s="63"/>
      <c r="AG40" s="63"/>
      <c r="AH40" s="68"/>
      <c r="AI40" t="str">
        <f>IFERROR(VLOOKUP(N39,TABEL!$O$2:$P$7,2,FALSE),"")</f>
        <v/>
      </c>
      <c r="AJ40" t="str">
        <f>IFERROR(VLOOKUP(U39,TABEL!$O$2:$P$7,2,FALSE),"")</f>
        <v/>
      </c>
      <c r="AK40" t="str">
        <f>IFERROR(VLOOKUP(AB39,TABEL!$O$2:$P$7,2,FALSE),"")</f>
        <v/>
      </c>
    </row>
    <row r="41" spans="1:37" ht="18" customHeight="1" x14ac:dyDescent="0.15">
      <c r="A41" s="90" t="str">
        <f>IFERROR(VLOOKUP(C41,TABEL!$L$2:$M$4,2,FALSE),"")</f>
        <v/>
      </c>
      <c r="B41" s="91">
        <v>16</v>
      </c>
      <c r="C41" s="93"/>
      <c r="D41" s="85"/>
      <c r="E41" s="86"/>
      <c r="F41" s="84"/>
      <c r="G41" s="85"/>
      <c r="H41" s="85"/>
      <c r="I41" s="86"/>
      <c r="J41" s="94"/>
      <c r="K41" s="95"/>
      <c r="L41" s="95"/>
      <c r="M41" s="96"/>
      <c r="N41" s="100"/>
      <c r="O41" s="101"/>
      <c r="P41" s="104"/>
      <c r="Q41" s="63"/>
      <c r="R41" s="63"/>
      <c r="S41" s="63"/>
      <c r="T41" s="68"/>
      <c r="U41" s="100"/>
      <c r="V41" s="101"/>
      <c r="W41" s="104"/>
      <c r="X41" s="63"/>
      <c r="Y41" s="63"/>
      <c r="Z41" s="63"/>
      <c r="AA41" s="68"/>
      <c r="AB41" s="100"/>
      <c r="AC41" s="101"/>
      <c r="AD41" s="104"/>
      <c r="AE41" s="63"/>
      <c r="AF41" s="63"/>
      <c r="AG41" s="63"/>
      <c r="AH41" s="68"/>
      <c r="AI41" t="str">
        <f>IFERROR(VLOOKUP(J41,TABEL!$C$16:$D$38,2,FALSE),"")</f>
        <v/>
      </c>
    </row>
    <row r="42" spans="1:37" ht="27.75" customHeight="1" x14ac:dyDescent="0.15">
      <c r="A42" s="90"/>
      <c r="B42" s="92"/>
      <c r="C42" s="87"/>
      <c r="D42" s="88"/>
      <c r="E42" s="89"/>
      <c r="F42" s="87"/>
      <c r="G42" s="88"/>
      <c r="H42" s="88"/>
      <c r="I42" s="89"/>
      <c r="J42" s="97"/>
      <c r="K42" s="98"/>
      <c r="L42" s="98"/>
      <c r="M42" s="99"/>
      <c r="N42" s="102"/>
      <c r="O42" s="103"/>
      <c r="P42" s="104"/>
      <c r="Q42" s="63"/>
      <c r="R42" s="63"/>
      <c r="S42" s="63"/>
      <c r="T42" s="68"/>
      <c r="U42" s="102"/>
      <c r="V42" s="103"/>
      <c r="W42" s="104"/>
      <c r="X42" s="63"/>
      <c r="Y42" s="63"/>
      <c r="Z42" s="63"/>
      <c r="AA42" s="68"/>
      <c r="AB42" s="102"/>
      <c r="AC42" s="103"/>
      <c r="AD42" s="104"/>
      <c r="AE42" s="63"/>
      <c r="AF42" s="63"/>
      <c r="AG42" s="63"/>
      <c r="AH42" s="68"/>
      <c r="AI42" t="str">
        <f>IFERROR(VLOOKUP(N41,TABEL!$O$2:$P$7,2,FALSE),"")</f>
        <v/>
      </c>
      <c r="AJ42" t="str">
        <f>IFERROR(VLOOKUP(U41,TABEL!$O$2:$P$7,2,FALSE),"")</f>
        <v/>
      </c>
      <c r="AK42" t="str">
        <f>IFERROR(VLOOKUP(AB41,TABEL!$O$2:$P$7,2,FALSE),"")</f>
        <v/>
      </c>
    </row>
    <row r="43" spans="1:37" ht="18" customHeight="1" x14ac:dyDescent="0.15">
      <c r="A43" s="90" t="str">
        <f>IFERROR(VLOOKUP(C43,TABEL!$L$2:$M$4,2,FALSE),"")</f>
        <v/>
      </c>
      <c r="B43" s="91">
        <v>17</v>
      </c>
      <c r="C43" s="93"/>
      <c r="D43" s="85"/>
      <c r="E43" s="86"/>
      <c r="F43" s="84"/>
      <c r="G43" s="85"/>
      <c r="H43" s="85"/>
      <c r="I43" s="86"/>
      <c r="J43" s="94"/>
      <c r="K43" s="95"/>
      <c r="L43" s="95"/>
      <c r="M43" s="96"/>
      <c r="N43" s="100"/>
      <c r="O43" s="101"/>
      <c r="P43" s="104"/>
      <c r="Q43" s="63"/>
      <c r="R43" s="63"/>
      <c r="S43" s="63"/>
      <c r="T43" s="68"/>
      <c r="U43" s="100"/>
      <c r="V43" s="101"/>
      <c r="W43" s="104"/>
      <c r="X43" s="63"/>
      <c r="Y43" s="63"/>
      <c r="Z43" s="63"/>
      <c r="AA43" s="68"/>
      <c r="AB43" s="100"/>
      <c r="AC43" s="101"/>
      <c r="AD43" s="104"/>
      <c r="AE43" s="63"/>
      <c r="AF43" s="63"/>
      <c r="AG43" s="63"/>
      <c r="AH43" s="68"/>
      <c r="AI43" t="str">
        <f>IFERROR(VLOOKUP(J43,TABEL!$C$16:$D$38,2,FALSE),"")</f>
        <v/>
      </c>
    </row>
    <row r="44" spans="1:37" ht="27.75" customHeight="1" x14ac:dyDescent="0.15">
      <c r="A44" s="90"/>
      <c r="B44" s="92"/>
      <c r="C44" s="87"/>
      <c r="D44" s="88"/>
      <c r="E44" s="89"/>
      <c r="F44" s="87"/>
      <c r="G44" s="88"/>
      <c r="H44" s="88"/>
      <c r="I44" s="89"/>
      <c r="J44" s="97"/>
      <c r="K44" s="98"/>
      <c r="L44" s="98"/>
      <c r="M44" s="99"/>
      <c r="N44" s="102"/>
      <c r="O44" s="103"/>
      <c r="P44" s="104"/>
      <c r="Q44" s="63"/>
      <c r="R44" s="63"/>
      <c r="S44" s="63"/>
      <c r="T44" s="68"/>
      <c r="U44" s="102"/>
      <c r="V44" s="103"/>
      <c r="W44" s="104"/>
      <c r="X44" s="63"/>
      <c r="Y44" s="63"/>
      <c r="Z44" s="63"/>
      <c r="AA44" s="68"/>
      <c r="AB44" s="102"/>
      <c r="AC44" s="103"/>
      <c r="AD44" s="104"/>
      <c r="AE44" s="63"/>
      <c r="AF44" s="63"/>
      <c r="AG44" s="63"/>
      <c r="AH44" s="68"/>
      <c r="AI44" t="str">
        <f>IFERROR(VLOOKUP(N43,TABEL!$O$2:$P$7,2,FALSE),"")</f>
        <v/>
      </c>
      <c r="AJ44" t="str">
        <f>IFERROR(VLOOKUP(U43,TABEL!$O$2:$P$7,2,FALSE),"")</f>
        <v/>
      </c>
      <c r="AK44" t="str">
        <f>IFERROR(VLOOKUP(AB43,TABEL!$O$2:$P$7,2,FALSE),"")</f>
        <v/>
      </c>
    </row>
    <row r="45" spans="1:37" ht="18" customHeight="1" x14ac:dyDescent="0.15">
      <c r="A45" s="90" t="str">
        <f>IFERROR(VLOOKUP(C45,TABEL!$L$2:$M$4,2,FALSE),"")</f>
        <v/>
      </c>
      <c r="B45" s="91">
        <v>18</v>
      </c>
      <c r="C45" s="93"/>
      <c r="D45" s="85"/>
      <c r="E45" s="86"/>
      <c r="F45" s="84"/>
      <c r="G45" s="85"/>
      <c r="H45" s="85"/>
      <c r="I45" s="86"/>
      <c r="J45" s="94"/>
      <c r="K45" s="95"/>
      <c r="L45" s="95"/>
      <c r="M45" s="96"/>
      <c r="N45" s="100"/>
      <c r="O45" s="101"/>
      <c r="P45" s="104"/>
      <c r="Q45" s="63"/>
      <c r="R45" s="63"/>
      <c r="S45" s="63"/>
      <c r="T45" s="68"/>
      <c r="U45" s="100"/>
      <c r="V45" s="101"/>
      <c r="W45" s="104"/>
      <c r="X45" s="63"/>
      <c r="Y45" s="63"/>
      <c r="Z45" s="63"/>
      <c r="AA45" s="68"/>
      <c r="AB45" s="100"/>
      <c r="AC45" s="101"/>
      <c r="AD45" s="104"/>
      <c r="AE45" s="63"/>
      <c r="AF45" s="63"/>
      <c r="AG45" s="63"/>
      <c r="AH45" s="68"/>
      <c r="AI45" t="str">
        <f>IFERROR(VLOOKUP(J45,TABEL!$C$16:$D$38,2,FALSE),"")</f>
        <v/>
      </c>
    </row>
    <row r="46" spans="1:37" ht="27.75" customHeight="1" x14ac:dyDescent="0.15">
      <c r="A46" s="90"/>
      <c r="B46" s="92"/>
      <c r="C46" s="87"/>
      <c r="D46" s="88"/>
      <c r="E46" s="89"/>
      <c r="F46" s="87"/>
      <c r="G46" s="88"/>
      <c r="H46" s="88"/>
      <c r="I46" s="89"/>
      <c r="J46" s="97"/>
      <c r="K46" s="98"/>
      <c r="L46" s="98"/>
      <c r="M46" s="99"/>
      <c r="N46" s="102"/>
      <c r="O46" s="103"/>
      <c r="P46" s="104"/>
      <c r="Q46" s="63"/>
      <c r="R46" s="63"/>
      <c r="S46" s="63"/>
      <c r="T46" s="68"/>
      <c r="U46" s="102"/>
      <c r="V46" s="103"/>
      <c r="W46" s="104"/>
      <c r="X46" s="63"/>
      <c r="Y46" s="63"/>
      <c r="Z46" s="63"/>
      <c r="AA46" s="68"/>
      <c r="AB46" s="102"/>
      <c r="AC46" s="103"/>
      <c r="AD46" s="104"/>
      <c r="AE46" s="63"/>
      <c r="AF46" s="63"/>
      <c r="AG46" s="63"/>
      <c r="AH46" s="68"/>
      <c r="AI46" t="str">
        <f>IFERROR(VLOOKUP(N45,TABEL!$O$2:$P$7,2,FALSE),"")</f>
        <v/>
      </c>
      <c r="AJ46" t="str">
        <f>IFERROR(VLOOKUP(U45,TABEL!$O$2:$P$7,2,FALSE),"")</f>
        <v/>
      </c>
      <c r="AK46" t="str">
        <f>IFERROR(VLOOKUP(AB45,TABEL!$O$2:$P$7,2,FALSE),"")</f>
        <v/>
      </c>
    </row>
    <row r="47" spans="1:37" ht="18" customHeight="1" x14ac:dyDescent="0.15">
      <c r="A47" s="90" t="str">
        <f>IFERROR(VLOOKUP(C47,TABEL!$L$2:$M$4,2,FALSE),"")</f>
        <v/>
      </c>
      <c r="B47" s="91">
        <v>19</v>
      </c>
      <c r="C47" s="93"/>
      <c r="D47" s="85"/>
      <c r="E47" s="86"/>
      <c r="F47" s="84"/>
      <c r="G47" s="85"/>
      <c r="H47" s="85"/>
      <c r="I47" s="86"/>
      <c r="J47" s="94"/>
      <c r="K47" s="95"/>
      <c r="L47" s="95"/>
      <c r="M47" s="96"/>
      <c r="N47" s="100"/>
      <c r="O47" s="101"/>
      <c r="P47" s="104"/>
      <c r="Q47" s="63"/>
      <c r="R47" s="63"/>
      <c r="S47" s="63"/>
      <c r="T47" s="68"/>
      <c r="U47" s="100"/>
      <c r="V47" s="101"/>
      <c r="W47" s="104"/>
      <c r="X47" s="63"/>
      <c r="Y47" s="63"/>
      <c r="Z47" s="63"/>
      <c r="AA47" s="68"/>
      <c r="AB47" s="100"/>
      <c r="AC47" s="101"/>
      <c r="AD47" s="104"/>
      <c r="AE47" s="63"/>
      <c r="AF47" s="63"/>
      <c r="AG47" s="63"/>
      <c r="AH47" s="68"/>
      <c r="AI47" t="str">
        <f>IFERROR(VLOOKUP(J47,TABEL!$C$16:$D$38,2,FALSE),"")</f>
        <v/>
      </c>
    </row>
    <row r="48" spans="1:37" ht="27.75" customHeight="1" x14ac:dyDescent="0.15">
      <c r="A48" s="90"/>
      <c r="B48" s="92"/>
      <c r="C48" s="87"/>
      <c r="D48" s="88"/>
      <c r="E48" s="89"/>
      <c r="F48" s="87"/>
      <c r="G48" s="88"/>
      <c r="H48" s="88"/>
      <c r="I48" s="89"/>
      <c r="J48" s="97"/>
      <c r="K48" s="98"/>
      <c r="L48" s="98"/>
      <c r="M48" s="99"/>
      <c r="N48" s="102"/>
      <c r="O48" s="103"/>
      <c r="P48" s="104"/>
      <c r="Q48" s="63"/>
      <c r="R48" s="63"/>
      <c r="S48" s="63"/>
      <c r="T48" s="68"/>
      <c r="U48" s="102"/>
      <c r="V48" s="103"/>
      <c r="W48" s="104"/>
      <c r="X48" s="63"/>
      <c r="Y48" s="63"/>
      <c r="Z48" s="63"/>
      <c r="AA48" s="68"/>
      <c r="AB48" s="102"/>
      <c r="AC48" s="103"/>
      <c r="AD48" s="104"/>
      <c r="AE48" s="63"/>
      <c r="AF48" s="63"/>
      <c r="AG48" s="63"/>
      <c r="AH48" s="68"/>
      <c r="AI48" t="str">
        <f>IFERROR(VLOOKUP(N47,TABEL!$O$2:$P$7,2,FALSE),"")</f>
        <v/>
      </c>
      <c r="AJ48" t="str">
        <f>IFERROR(VLOOKUP(U47,TABEL!$O$2:$P$7,2,FALSE),"")</f>
        <v/>
      </c>
      <c r="AK48" t="str">
        <f>IFERROR(VLOOKUP(AB47,TABEL!$O$2:$P$7,2,FALSE),"")</f>
        <v/>
      </c>
    </row>
    <row r="49" spans="1:37" ht="18" customHeight="1" x14ac:dyDescent="0.15">
      <c r="A49" s="90" t="str">
        <f>IFERROR(VLOOKUP(C49,TABEL!$L$2:$M$4,2,FALSE),"")</f>
        <v/>
      </c>
      <c r="B49" s="91">
        <v>20</v>
      </c>
      <c r="C49" s="93"/>
      <c r="D49" s="85"/>
      <c r="E49" s="86"/>
      <c r="F49" s="84"/>
      <c r="G49" s="85"/>
      <c r="H49" s="85"/>
      <c r="I49" s="86"/>
      <c r="J49" s="94"/>
      <c r="K49" s="95"/>
      <c r="L49" s="95"/>
      <c r="M49" s="96"/>
      <c r="N49" s="100"/>
      <c r="O49" s="101"/>
      <c r="P49" s="104"/>
      <c r="Q49" s="63"/>
      <c r="R49" s="63"/>
      <c r="S49" s="63"/>
      <c r="T49" s="68"/>
      <c r="U49" s="100"/>
      <c r="V49" s="101"/>
      <c r="W49" s="104"/>
      <c r="X49" s="63"/>
      <c r="Y49" s="63"/>
      <c r="Z49" s="63"/>
      <c r="AA49" s="68"/>
      <c r="AB49" s="100"/>
      <c r="AC49" s="101"/>
      <c r="AD49" s="104"/>
      <c r="AE49" s="63"/>
      <c r="AF49" s="63"/>
      <c r="AG49" s="63"/>
      <c r="AH49" s="68"/>
      <c r="AI49" t="str">
        <f>IFERROR(VLOOKUP(J49,TABEL!$C$16:$D$38,2,FALSE),"")</f>
        <v/>
      </c>
    </row>
    <row r="50" spans="1:37" ht="27.75" customHeight="1" x14ac:dyDescent="0.15">
      <c r="A50" s="90"/>
      <c r="B50" s="92"/>
      <c r="C50" s="87"/>
      <c r="D50" s="88"/>
      <c r="E50" s="89"/>
      <c r="F50" s="87"/>
      <c r="G50" s="88"/>
      <c r="H50" s="88"/>
      <c r="I50" s="89"/>
      <c r="J50" s="97"/>
      <c r="K50" s="98"/>
      <c r="L50" s="98"/>
      <c r="M50" s="99"/>
      <c r="N50" s="102"/>
      <c r="O50" s="103"/>
      <c r="P50" s="104"/>
      <c r="Q50" s="63"/>
      <c r="R50" s="63"/>
      <c r="S50" s="63"/>
      <c r="T50" s="68"/>
      <c r="U50" s="102"/>
      <c r="V50" s="103"/>
      <c r="W50" s="104"/>
      <c r="X50" s="63"/>
      <c r="Y50" s="63"/>
      <c r="Z50" s="63"/>
      <c r="AA50" s="68"/>
      <c r="AB50" s="102"/>
      <c r="AC50" s="103"/>
      <c r="AD50" s="104"/>
      <c r="AE50" s="63"/>
      <c r="AF50" s="63"/>
      <c r="AG50" s="63"/>
      <c r="AH50" s="68"/>
      <c r="AI50" t="str">
        <f>IFERROR(VLOOKUP(N49,TABEL!$O$2:$P$7,2,FALSE),"")</f>
        <v/>
      </c>
      <c r="AJ50" t="str">
        <f>IFERROR(VLOOKUP(U49,TABEL!$O$2:$P$7,2,FALSE),"")</f>
        <v/>
      </c>
      <c r="AK50" t="str">
        <f>IFERROR(VLOOKUP(AB49,TABEL!$O$2:$P$7,2,FALSE),"")</f>
        <v/>
      </c>
    </row>
    <row r="51" spans="1:37" ht="18" customHeight="1" x14ac:dyDescent="0.15">
      <c r="A51" s="90" t="str">
        <f>IFERROR(VLOOKUP(C51,TABEL!$L$2:$M$4,2,FALSE),"")</f>
        <v/>
      </c>
      <c r="B51" s="91">
        <v>21</v>
      </c>
      <c r="C51" s="93"/>
      <c r="D51" s="85"/>
      <c r="E51" s="86"/>
      <c r="F51" s="84"/>
      <c r="G51" s="85"/>
      <c r="H51" s="85"/>
      <c r="I51" s="86"/>
      <c r="J51" s="94"/>
      <c r="K51" s="95"/>
      <c r="L51" s="95"/>
      <c r="M51" s="96"/>
      <c r="N51" s="100"/>
      <c r="O51" s="101"/>
      <c r="P51" s="104"/>
      <c r="Q51" s="63"/>
      <c r="R51" s="63"/>
      <c r="S51" s="63"/>
      <c r="T51" s="68"/>
      <c r="U51" s="100"/>
      <c r="V51" s="101"/>
      <c r="W51" s="104"/>
      <c r="X51" s="63"/>
      <c r="Y51" s="63"/>
      <c r="Z51" s="63"/>
      <c r="AA51" s="68"/>
      <c r="AB51" s="100"/>
      <c r="AC51" s="101"/>
      <c r="AD51" s="104"/>
      <c r="AE51" s="63"/>
      <c r="AF51" s="63"/>
      <c r="AG51" s="63"/>
      <c r="AH51" s="68"/>
      <c r="AI51" t="str">
        <f>IFERROR(VLOOKUP(J51,TABEL!$C$16:$D$38,2,FALSE),"")</f>
        <v/>
      </c>
    </row>
    <row r="52" spans="1:37" ht="27.75" customHeight="1" x14ac:dyDescent="0.15">
      <c r="A52" s="90"/>
      <c r="B52" s="92"/>
      <c r="C52" s="87"/>
      <c r="D52" s="88"/>
      <c r="E52" s="89"/>
      <c r="F52" s="87"/>
      <c r="G52" s="88"/>
      <c r="H52" s="88"/>
      <c r="I52" s="89"/>
      <c r="J52" s="97"/>
      <c r="K52" s="98"/>
      <c r="L52" s="98"/>
      <c r="M52" s="99"/>
      <c r="N52" s="102"/>
      <c r="O52" s="103"/>
      <c r="P52" s="104"/>
      <c r="Q52" s="63"/>
      <c r="R52" s="63"/>
      <c r="S52" s="63"/>
      <c r="T52" s="68"/>
      <c r="U52" s="102"/>
      <c r="V52" s="103"/>
      <c r="W52" s="104"/>
      <c r="X52" s="63"/>
      <c r="Y52" s="63"/>
      <c r="Z52" s="63"/>
      <c r="AA52" s="68"/>
      <c r="AB52" s="102"/>
      <c r="AC52" s="103"/>
      <c r="AD52" s="104"/>
      <c r="AE52" s="63"/>
      <c r="AF52" s="63"/>
      <c r="AG52" s="63"/>
      <c r="AH52" s="68"/>
      <c r="AI52" t="str">
        <f>IFERROR(VLOOKUP(N51,TABEL!$O$2:$P$7,2,FALSE),"")</f>
        <v/>
      </c>
      <c r="AJ52" t="str">
        <f>IFERROR(VLOOKUP(U51,TABEL!$O$2:$P$7,2,FALSE),"")</f>
        <v/>
      </c>
      <c r="AK52" t="str">
        <f>IFERROR(VLOOKUP(AB51,TABEL!$O$2:$P$7,2,FALSE),"")</f>
        <v/>
      </c>
    </row>
    <row r="53" spans="1:37" ht="18" customHeight="1" x14ac:dyDescent="0.15">
      <c r="A53" s="90" t="str">
        <f>IFERROR(VLOOKUP(C53,TABEL!$L$2:$M$4,2,FALSE),"")</f>
        <v/>
      </c>
      <c r="B53" s="91">
        <v>22</v>
      </c>
      <c r="C53" s="93"/>
      <c r="D53" s="85"/>
      <c r="E53" s="86"/>
      <c r="F53" s="84"/>
      <c r="G53" s="85"/>
      <c r="H53" s="85"/>
      <c r="I53" s="86"/>
      <c r="J53" s="94"/>
      <c r="K53" s="95"/>
      <c r="L53" s="95"/>
      <c r="M53" s="96"/>
      <c r="N53" s="100"/>
      <c r="O53" s="101"/>
      <c r="P53" s="104"/>
      <c r="Q53" s="63"/>
      <c r="R53" s="63"/>
      <c r="S53" s="63"/>
      <c r="T53" s="68"/>
      <c r="U53" s="100"/>
      <c r="V53" s="101"/>
      <c r="W53" s="104"/>
      <c r="X53" s="63"/>
      <c r="Y53" s="63"/>
      <c r="Z53" s="63"/>
      <c r="AA53" s="68"/>
      <c r="AB53" s="100"/>
      <c r="AC53" s="101"/>
      <c r="AD53" s="104"/>
      <c r="AE53" s="63"/>
      <c r="AF53" s="63"/>
      <c r="AG53" s="63"/>
      <c r="AH53" s="68"/>
      <c r="AI53" t="str">
        <f>IFERROR(VLOOKUP(J53,TABEL!$C$16:$D$38,2,FALSE),"")</f>
        <v/>
      </c>
    </row>
    <row r="54" spans="1:37" ht="27.75" customHeight="1" x14ac:dyDescent="0.15">
      <c r="A54" s="90"/>
      <c r="B54" s="92"/>
      <c r="C54" s="87"/>
      <c r="D54" s="88"/>
      <c r="E54" s="89"/>
      <c r="F54" s="87"/>
      <c r="G54" s="88"/>
      <c r="H54" s="88"/>
      <c r="I54" s="89"/>
      <c r="J54" s="97"/>
      <c r="K54" s="98"/>
      <c r="L54" s="98"/>
      <c r="M54" s="99"/>
      <c r="N54" s="102"/>
      <c r="O54" s="103"/>
      <c r="P54" s="104"/>
      <c r="Q54" s="63"/>
      <c r="R54" s="63"/>
      <c r="S54" s="63"/>
      <c r="T54" s="68"/>
      <c r="U54" s="102"/>
      <c r="V54" s="103"/>
      <c r="W54" s="104"/>
      <c r="X54" s="63"/>
      <c r="Y54" s="63"/>
      <c r="Z54" s="63"/>
      <c r="AA54" s="68"/>
      <c r="AB54" s="102"/>
      <c r="AC54" s="103"/>
      <c r="AD54" s="104"/>
      <c r="AE54" s="63"/>
      <c r="AF54" s="63"/>
      <c r="AG54" s="63"/>
      <c r="AH54" s="68"/>
      <c r="AI54" t="str">
        <f>IFERROR(VLOOKUP(N53,TABEL!$O$2:$P$7,2,FALSE),"")</f>
        <v/>
      </c>
      <c r="AJ54" t="str">
        <f>IFERROR(VLOOKUP(U53,TABEL!$O$2:$P$7,2,FALSE),"")</f>
        <v/>
      </c>
      <c r="AK54" t="str">
        <f>IFERROR(VLOOKUP(AB53,TABEL!$O$2:$P$7,2,FALSE),"")</f>
        <v/>
      </c>
    </row>
    <row r="55" spans="1:37" ht="18" customHeight="1" x14ac:dyDescent="0.15">
      <c r="A55" s="90" t="str">
        <f>IFERROR(VLOOKUP(C55,TABEL!$L$2:$M$4,2,FALSE),"")</f>
        <v/>
      </c>
      <c r="B55" s="91">
        <v>23</v>
      </c>
      <c r="C55" s="93"/>
      <c r="D55" s="85"/>
      <c r="E55" s="86"/>
      <c r="F55" s="84"/>
      <c r="G55" s="85"/>
      <c r="H55" s="85"/>
      <c r="I55" s="86"/>
      <c r="J55" s="94"/>
      <c r="K55" s="95"/>
      <c r="L55" s="95"/>
      <c r="M55" s="96"/>
      <c r="N55" s="100"/>
      <c r="O55" s="101"/>
      <c r="P55" s="104"/>
      <c r="Q55" s="63"/>
      <c r="R55" s="63"/>
      <c r="S55" s="63"/>
      <c r="T55" s="68"/>
      <c r="U55" s="100"/>
      <c r="V55" s="101"/>
      <c r="W55" s="104"/>
      <c r="X55" s="63"/>
      <c r="Y55" s="63"/>
      <c r="Z55" s="63"/>
      <c r="AA55" s="68"/>
      <c r="AB55" s="100"/>
      <c r="AC55" s="101"/>
      <c r="AD55" s="104"/>
      <c r="AE55" s="63"/>
      <c r="AF55" s="63"/>
      <c r="AG55" s="63"/>
      <c r="AH55" s="68"/>
      <c r="AI55" t="str">
        <f>IFERROR(VLOOKUP(J55,TABEL!$C$16:$D$38,2,FALSE),"")</f>
        <v/>
      </c>
    </row>
    <row r="56" spans="1:37" ht="27.75" customHeight="1" x14ac:dyDescent="0.15">
      <c r="A56" s="90"/>
      <c r="B56" s="92"/>
      <c r="C56" s="87"/>
      <c r="D56" s="88"/>
      <c r="E56" s="89"/>
      <c r="F56" s="87"/>
      <c r="G56" s="88"/>
      <c r="H56" s="88"/>
      <c r="I56" s="89"/>
      <c r="J56" s="97"/>
      <c r="K56" s="98"/>
      <c r="L56" s="98"/>
      <c r="M56" s="99"/>
      <c r="N56" s="102"/>
      <c r="O56" s="103"/>
      <c r="P56" s="104"/>
      <c r="Q56" s="63"/>
      <c r="R56" s="63"/>
      <c r="S56" s="63"/>
      <c r="T56" s="68"/>
      <c r="U56" s="102"/>
      <c r="V56" s="103"/>
      <c r="W56" s="104"/>
      <c r="X56" s="63"/>
      <c r="Y56" s="63"/>
      <c r="Z56" s="63"/>
      <c r="AA56" s="68"/>
      <c r="AB56" s="102"/>
      <c r="AC56" s="103"/>
      <c r="AD56" s="104"/>
      <c r="AE56" s="63"/>
      <c r="AF56" s="63"/>
      <c r="AG56" s="63"/>
      <c r="AH56" s="68"/>
      <c r="AI56" t="str">
        <f>IFERROR(VLOOKUP(N55,TABEL!$O$2:$P$7,2,FALSE),"")</f>
        <v/>
      </c>
      <c r="AJ56" t="str">
        <f>IFERROR(VLOOKUP(U55,TABEL!$O$2:$P$7,2,FALSE),"")</f>
        <v/>
      </c>
      <c r="AK56" t="str">
        <f>IFERROR(VLOOKUP(AB55,TABEL!$O$2:$P$7,2,FALSE),"")</f>
        <v/>
      </c>
    </row>
    <row r="57" spans="1:37" ht="18" customHeight="1" x14ac:dyDescent="0.15">
      <c r="A57" s="90" t="str">
        <f>IFERROR(VLOOKUP(C57,TABEL!$L$2:$M$4,2,FALSE),"")</f>
        <v/>
      </c>
      <c r="B57" s="91">
        <v>24</v>
      </c>
      <c r="C57" s="93"/>
      <c r="D57" s="85"/>
      <c r="E57" s="86"/>
      <c r="F57" s="84"/>
      <c r="G57" s="85"/>
      <c r="H57" s="85"/>
      <c r="I57" s="86"/>
      <c r="J57" s="94"/>
      <c r="K57" s="95"/>
      <c r="L57" s="95"/>
      <c r="M57" s="96"/>
      <c r="N57" s="100"/>
      <c r="O57" s="101"/>
      <c r="P57" s="104"/>
      <c r="Q57" s="63"/>
      <c r="R57" s="63"/>
      <c r="S57" s="63"/>
      <c r="T57" s="68"/>
      <c r="U57" s="100"/>
      <c r="V57" s="101"/>
      <c r="W57" s="104"/>
      <c r="X57" s="63"/>
      <c r="Y57" s="63"/>
      <c r="Z57" s="63"/>
      <c r="AA57" s="68"/>
      <c r="AB57" s="100"/>
      <c r="AC57" s="101"/>
      <c r="AD57" s="104"/>
      <c r="AE57" s="63"/>
      <c r="AF57" s="63"/>
      <c r="AG57" s="63"/>
      <c r="AH57" s="68"/>
      <c r="AI57" t="str">
        <f>IFERROR(VLOOKUP(J57,TABEL!$C$16:$D$38,2,FALSE),"")</f>
        <v/>
      </c>
    </row>
    <row r="58" spans="1:37" ht="27.75" customHeight="1" x14ac:dyDescent="0.15">
      <c r="A58" s="90"/>
      <c r="B58" s="92"/>
      <c r="C58" s="87"/>
      <c r="D58" s="88"/>
      <c r="E58" s="89"/>
      <c r="F58" s="87"/>
      <c r="G58" s="88"/>
      <c r="H58" s="88"/>
      <c r="I58" s="89"/>
      <c r="J58" s="97"/>
      <c r="K58" s="98"/>
      <c r="L58" s="98"/>
      <c r="M58" s="99"/>
      <c r="N58" s="102"/>
      <c r="O58" s="103"/>
      <c r="P58" s="104"/>
      <c r="Q58" s="63"/>
      <c r="R58" s="63"/>
      <c r="S58" s="63"/>
      <c r="T58" s="68"/>
      <c r="U58" s="102"/>
      <c r="V58" s="103"/>
      <c r="W58" s="104"/>
      <c r="X58" s="63"/>
      <c r="Y58" s="63"/>
      <c r="Z58" s="63"/>
      <c r="AA58" s="68"/>
      <c r="AB58" s="102"/>
      <c r="AC58" s="103"/>
      <c r="AD58" s="104"/>
      <c r="AE58" s="63"/>
      <c r="AF58" s="63"/>
      <c r="AG58" s="63"/>
      <c r="AH58" s="68"/>
      <c r="AI58" t="str">
        <f>IFERROR(VLOOKUP(N57,TABEL!$O$2:$P$7,2,FALSE),"")</f>
        <v/>
      </c>
      <c r="AJ58" t="str">
        <f>IFERROR(VLOOKUP(U57,TABEL!$O$2:$P$7,2,FALSE),"")</f>
        <v/>
      </c>
      <c r="AK58" t="str">
        <f>IFERROR(VLOOKUP(AB57,TABEL!$O$2:$P$7,2,FALSE),"")</f>
        <v/>
      </c>
    </row>
    <row r="59" spans="1:37" ht="18" customHeight="1" x14ac:dyDescent="0.15">
      <c r="A59" s="90" t="str">
        <f>IFERROR(VLOOKUP(C59,TABEL!$L$2:$M$4,2,FALSE),"")</f>
        <v/>
      </c>
      <c r="B59" s="91">
        <v>25</v>
      </c>
      <c r="C59" s="93"/>
      <c r="D59" s="85"/>
      <c r="E59" s="86"/>
      <c r="F59" s="84"/>
      <c r="G59" s="85"/>
      <c r="H59" s="85"/>
      <c r="I59" s="86"/>
      <c r="J59" s="94"/>
      <c r="K59" s="95"/>
      <c r="L59" s="95"/>
      <c r="M59" s="96"/>
      <c r="N59" s="100"/>
      <c r="O59" s="101"/>
      <c r="P59" s="104"/>
      <c r="Q59" s="63"/>
      <c r="R59" s="63"/>
      <c r="S59" s="63"/>
      <c r="T59" s="68"/>
      <c r="U59" s="100"/>
      <c r="V59" s="101"/>
      <c r="W59" s="104"/>
      <c r="X59" s="63"/>
      <c r="Y59" s="63"/>
      <c r="Z59" s="63"/>
      <c r="AA59" s="68"/>
      <c r="AB59" s="100"/>
      <c r="AC59" s="101"/>
      <c r="AD59" s="104"/>
      <c r="AE59" s="63"/>
      <c r="AF59" s="63"/>
      <c r="AG59" s="63"/>
      <c r="AH59" s="68"/>
      <c r="AI59" t="str">
        <f>IFERROR(VLOOKUP(J59,TABEL!$C$16:$D$38,2,FALSE),"")</f>
        <v/>
      </c>
    </row>
    <row r="60" spans="1:37" ht="27.75" customHeight="1" x14ac:dyDescent="0.15">
      <c r="A60" s="90"/>
      <c r="B60" s="92"/>
      <c r="C60" s="87"/>
      <c r="D60" s="88"/>
      <c r="E60" s="89"/>
      <c r="F60" s="87"/>
      <c r="G60" s="88"/>
      <c r="H60" s="88"/>
      <c r="I60" s="89"/>
      <c r="J60" s="97"/>
      <c r="K60" s="98"/>
      <c r="L60" s="98"/>
      <c r="M60" s="99"/>
      <c r="N60" s="102"/>
      <c r="O60" s="103"/>
      <c r="P60" s="104"/>
      <c r="Q60" s="63"/>
      <c r="R60" s="63"/>
      <c r="S60" s="63"/>
      <c r="T60" s="68"/>
      <c r="U60" s="102"/>
      <c r="V60" s="103"/>
      <c r="W60" s="104"/>
      <c r="X60" s="63"/>
      <c r="Y60" s="63"/>
      <c r="Z60" s="63"/>
      <c r="AA60" s="68"/>
      <c r="AB60" s="102"/>
      <c r="AC60" s="103"/>
      <c r="AD60" s="104"/>
      <c r="AE60" s="63"/>
      <c r="AF60" s="63"/>
      <c r="AG60" s="63"/>
      <c r="AH60" s="68"/>
      <c r="AI60" t="str">
        <f>IFERROR(VLOOKUP(N59,TABEL!$O$2:$P$7,2,FALSE),"")</f>
        <v/>
      </c>
      <c r="AJ60" t="str">
        <f>IFERROR(VLOOKUP(U59,TABEL!$O$2:$P$7,2,FALSE),"")</f>
        <v/>
      </c>
      <c r="AK60" t="str">
        <f>IFERROR(VLOOKUP(AB59,TABEL!$O$2:$P$7,2,FALSE),"")</f>
        <v/>
      </c>
    </row>
    <row r="61" spans="1:37" ht="18" customHeight="1" x14ac:dyDescent="0.15">
      <c r="A61" s="90" t="str">
        <f>IFERROR(VLOOKUP(C61,TABEL!$L$2:$M$4,2,FALSE),"")</f>
        <v/>
      </c>
      <c r="B61" s="91">
        <v>26</v>
      </c>
      <c r="C61" s="93"/>
      <c r="D61" s="85"/>
      <c r="E61" s="86"/>
      <c r="F61" s="84"/>
      <c r="G61" s="85"/>
      <c r="H61" s="85"/>
      <c r="I61" s="86"/>
      <c r="J61" s="94"/>
      <c r="K61" s="95"/>
      <c r="L61" s="95"/>
      <c r="M61" s="96"/>
      <c r="N61" s="100"/>
      <c r="O61" s="101"/>
      <c r="P61" s="104"/>
      <c r="Q61" s="63"/>
      <c r="R61" s="63"/>
      <c r="S61" s="63"/>
      <c r="T61" s="68"/>
      <c r="U61" s="100"/>
      <c r="V61" s="101"/>
      <c r="W61" s="104"/>
      <c r="X61" s="63"/>
      <c r="Y61" s="63"/>
      <c r="Z61" s="63"/>
      <c r="AA61" s="68"/>
      <c r="AB61" s="100"/>
      <c r="AC61" s="101"/>
      <c r="AD61" s="104"/>
      <c r="AE61" s="63"/>
      <c r="AF61" s="63"/>
      <c r="AG61" s="63"/>
      <c r="AH61" s="68"/>
      <c r="AI61" t="str">
        <f>IFERROR(VLOOKUP(J61,TABEL!$C$16:$D$38,2,FALSE),"")</f>
        <v/>
      </c>
    </row>
    <row r="62" spans="1:37" ht="27.75" customHeight="1" x14ac:dyDescent="0.15">
      <c r="A62" s="90"/>
      <c r="B62" s="92"/>
      <c r="C62" s="87"/>
      <c r="D62" s="88"/>
      <c r="E62" s="89"/>
      <c r="F62" s="87"/>
      <c r="G62" s="88"/>
      <c r="H62" s="88"/>
      <c r="I62" s="89"/>
      <c r="J62" s="97"/>
      <c r="K62" s="98"/>
      <c r="L62" s="98"/>
      <c r="M62" s="99"/>
      <c r="N62" s="102"/>
      <c r="O62" s="103"/>
      <c r="P62" s="104"/>
      <c r="Q62" s="63"/>
      <c r="R62" s="63"/>
      <c r="S62" s="63"/>
      <c r="T62" s="68"/>
      <c r="U62" s="102"/>
      <c r="V62" s="103"/>
      <c r="W62" s="104"/>
      <c r="X62" s="63"/>
      <c r="Y62" s="63"/>
      <c r="Z62" s="63"/>
      <c r="AA62" s="68"/>
      <c r="AB62" s="102"/>
      <c r="AC62" s="103"/>
      <c r="AD62" s="104"/>
      <c r="AE62" s="63"/>
      <c r="AF62" s="63"/>
      <c r="AG62" s="63"/>
      <c r="AH62" s="68"/>
      <c r="AI62" t="str">
        <f>IFERROR(VLOOKUP(N61,TABEL!$O$2:$P$7,2,FALSE),"")</f>
        <v/>
      </c>
      <c r="AJ62" t="str">
        <f>IFERROR(VLOOKUP(U61,TABEL!$O$2:$P$7,2,FALSE),"")</f>
        <v/>
      </c>
      <c r="AK62" t="str">
        <f>IFERROR(VLOOKUP(AB61,TABEL!$O$2:$P$7,2,FALSE),"")</f>
        <v/>
      </c>
    </row>
    <row r="63" spans="1:37" ht="18" customHeight="1" x14ac:dyDescent="0.15">
      <c r="A63" s="90" t="str">
        <f>IFERROR(VLOOKUP(C63,TABEL!$L$2:$M$4,2,FALSE),"")</f>
        <v/>
      </c>
      <c r="B63" s="91">
        <v>27</v>
      </c>
      <c r="C63" s="93"/>
      <c r="D63" s="85"/>
      <c r="E63" s="86"/>
      <c r="F63" s="84"/>
      <c r="G63" s="85"/>
      <c r="H63" s="85"/>
      <c r="I63" s="86"/>
      <c r="J63" s="94"/>
      <c r="K63" s="95"/>
      <c r="L63" s="95"/>
      <c r="M63" s="96"/>
      <c r="N63" s="100"/>
      <c r="O63" s="101"/>
      <c r="P63" s="104"/>
      <c r="Q63" s="63"/>
      <c r="R63" s="63"/>
      <c r="S63" s="63"/>
      <c r="T63" s="68"/>
      <c r="U63" s="100"/>
      <c r="V63" s="101"/>
      <c r="W63" s="104"/>
      <c r="X63" s="63"/>
      <c r="Y63" s="63"/>
      <c r="Z63" s="63"/>
      <c r="AA63" s="68"/>
      <c r="AB63" s="100"/>
      <c r="AC63" s="101"/>
      <c r="AD63" s="104"/>
      <c r="AE63" s="63"/>
      <c r="AF63" s="63"/>
      <c r="AG63" s="63"/>
      <c r="AH63" s="68"/>
      <c r="AI63" t="str">
        <f>IFERROR(VLOOKUP(J63,TABEL!$C$16:$D$38,2,FALSE),"")</f>
        <v/>
      </c>
    </row>
    <row r="64" spans="1:37" ht="27.75" customHeight="1" x14ac:dyDescent="0.15">
      <c r="A64" s="90"/>
      <c r="B64" s="92"/>
      <c r="C64" s="87"/>
      <c r="D64" s="88"/>
      <c r="E64" s="89"/>
      <c r="F64" s="87"/>
      <c r="G64" s="88"/>
      <c r="H64" s="88"/>
      <c r="I64" s="89"/>
      <c r="J64" s="97"/>
      <c r="K64" s="98"/>
      <c r="L64" s="98"/>
      <c r="M64" s="99"/>
      <c r="N64" s="102"/>
      <c r="O64" s="103"/>
      <c r="P64" s="104"/>
      <c r="Q64" s="63"/>
      <c r="R64" s="63"/>
      <c r="S64" s="63"/>
      <c r="T64" s="68"/>
      <c r="U64" s="102"/>
      <c r="V64" s="103"/>
      <c r="W64" s="104"/>
      <c r="X64" s="63"/>
      <c r="Y64" s="63"/>
      <c r="Z64" s="63"/>
      <c r="AA64" s="68"/>
      <c r="AB64" s="102"/>
      <c r="AC64" s="103"/>
      <c r="AD64" s="104"/>
      <c r="AE64" s="63"/>
      <c r="AF64" s="63"/>
      <c r="AG64" s="63"/>
      <c r="AH64" s="68"/>
      <c r="AI64" t="str">
        <f>IFERROR(VLOOKUP(N63,TABEL!$O$2:$P$7,2,FALSE),"")</f>
        <v/>
      </c>
      <c r="AJ64" t="str">
        <f>IFERROR(VLOOKUP(U63,TABEL!$O$2:$P$7,2,FALSE),"")</f>
        <v/>
      </c>
      <c r="AK64" t="str">
        <f>IFERROR(VLOOKUP(AB63,TABEL!$O$2:$P$7,2,FALSE),"")</f>
        <v/>
      </c>
    </row>
    <row r="65" spans="1:37" ht="18" customHeight="1" x14ac:dyDescent="0.15">
      <c r="A65" s="90" t="str">
        <f>IFERROR(VLOOKUP(C65,TABEL!$L$2:$M$4,2,FALSE),"")</f>
        <v/>
      </c>
      <c r="B65" s="91">
        <v>28</v>
      </c>
      <c r="C65" s="93"/>
      <c r="D65" s="85"/>
      <c r="E65" s="86"/>
      <c r="F65" s="84"/>
      <c r="G65" s="85"/>
      <c r="H65" s="85"/>
      <c r="I65" s="86"/>
      <c r="J65" s="94"/>
      <c r="K65" s="95"/>
      <c r="L65" s="95"/>
      <c r="M65" s="96"/>
      <c r="N65" s="100"/>
      <c r="O65" s="101"/>
      <c r="P65" s="104"/>
      <c r="Q65" s="63"/>
      <c r="R65" s="63"/>
      <c r="S65" s="63"/>
      <c r="T65" s="68"/>
      <c r="U65" s="100"/>
      <c r="V65" s="101"/>
      <c r="W65" s="104"/>
      <c r="X65" s="63"/>
      <c r="Y65" s="63"/>
      <c r="Z65" s="63"/>
      <c r="AA65" s="68"/>
      <c r="AB65" s="100"/>
      <c r="AC65" s="101"/>
      <c r="AD65" s="104"/>
      <c r="AE65" s="63"/>
      <c r="AF65" s="63"/>
      <c r="AG65" s="63"/>
      <c r="AH65" s="68"/>
      <c r="AI65" t="str">
        <f>IFERROR(VLOOKUP(J65,TABEL!$C$16:$D$38,2,FALSE),"")</f>
        <v/>
      </c>
    </row>
    <row r="66" spans="1:37" ht="27.75" customHeight="1" x14ac:dyDescent="0.15">
      <c r="A66" s="90"/>
      <c r="B66" s="92"/>
      <c r="C66" s="87"/>
      <c r="D66" s="88"/>
      <c r="E66" s="89"/>
      <c r="F66" s="87"/>
      <c r="G66" s="88"/>
      <c r="H66" s="88"/>
      <c r="I66" s="89"/>
      <c r="J66" s="97"/>
      <c r="K66" s="98"/>
      <c r="L66" s="98"/>
      <c r="M66" s="99"/>
      <c r="N66" s="102"/>
      <c r="O66" s="103"/>
      <c r="P66" s="104"/>
      <c r="Q66" s="63"/>
      <c r="R66" s="63"/>
      <c r="S66" s="63"/>
      <c r="T66" s="68"/>
      <c r="U66" s="102"/>
      <c r="V66" s="103"/>
      <c r="W66" s="104"/>
      <c r="X66" s="63"/>
      <c r="Y66" s="63"/>
      <c r="Z66" s="63"/>
      <c r="AA66" s="68"/>
      <c r="AB66" s="102"/>
      <c r="AC66" s="103"/>
      <c r="AD66" s="104"/>
      <c r="AE66" s="63"/>
      <c r="AF66" s="63"/>
      <c r="AG66" s="63"/>
      <c r="AH66" s="68"/>
      <c r="AI66" t="str">
        <f>IFERROR(VLOOKUP(N65,TABEL!$O$2:$P$7,2,FALSE),"")</f>
        <v/>
      </c>
      <c r="AJ66" t="str">
        <f>IFERROR(VLOOKUP(U65,TABEL!$O$2:$P$7,2,FALSE),"")</f>
        <v/>
      </c>
      <c r="AK66" t="str">
        <f>IFERROR(VLOOKUP(AB65,TABEL!$O$2:$P$7,2,FALSE),"")</f>
        <v/>
      </c>
    </row>
    <row r="67" spans="1:37" ht="18" customHeight="1" x14ac:dyDescent="0.15">
      <c r="A67" s="90" t="str">
        <f>IFERROR(VLOOKUP(C67,TABEL!$L$2:$M$4,2,FALSE),"")</f>
        <v/>
      </c>
      <c r="B67" s="91">
        <v>29</v>
      </c>
      <c r="C67" s="93"/>
      <c r="D67" s="85"/>
      <c r="E67" s="86"/>
      <c r="F67" s="84"/>
      <c r="G67" s="85"/>
      <c r="H67" s="85"/>
      <c r="I67" s="86"/>
      <c r="J67" s="94"/>
      <c r="K67" s="95"/>
      <c r="L67" s="95"/>
      <c r="M67" s="96"/>
      <c r="N67" s="100"/>
      <c r="O67" s="101"/>
      <c r="P67" s="104"/>
      <c r="Q67" s="63"/>
      <c r="R67" s="63"/>
      <c r="S67" s="63"/>
      <c r="T67" s="68"/>
      <c r="U67" s="100"/>
      <c r="V67" s="101"/>
      <c r="W67" s="104"/>
      <c r="X67" s="63"/>
      <c r="Y67" s="63"/>
      <c r="Z67" s="63"/>
      <c r="AA67" s="68"/>
      <c r="AB67" s="100"/>
      <c r="AC67" s="101"/>
      <c r="AD67" s="104"/>
      <c r="AE67" s="63"/>
      <c r="AF67" s="63"/>
      <c r="AG67" s="63"/>
      <c r="AH67" s="68"/>
      <c r="AI67" t="str">
        <f>IFERROR(VLOOKUP(J67,TABEL!$C$16:$D$38,2,FALSE),"")</f>
        <v/>
      </c>
    </row>
    <row r="68" spans="1:37" ht="27.75" customHeight="1" x14ac:dyDescent="0.15">
      <c r="A68" s="90"/>
      <c r="B68" s="92"/>
      <c r="C68" s="87"/>
      <c r="D68" s="88"/>
      <c r="E68" s="89"/>
      <c r="F68" s="87"/>
      <c r="G68" s="88"/>
      <c r="H68" s="88"/>
      <c r="I68" s="89"/>
      <c r="J68" s="97"/>
      <c r="K68" s="98"/>
      <c r="L68" s="98"/>
      <c r="M68" s="99"/>
      <c r="N68" s="102"/>
      <c r="O68" s="103"/>
      <c r="P68" s="104"/>
      <c r="Q68" s="63"/>
      <c r="R68" s="63"/>
      <c r="S68" s="63"/>
      <c r="T68" s="68"/>
      <c r="U68" s="102"/>
      <c r="V68" s="103"/>
      <c r="W68" s="104"/>
      <c r="X68" s="63"/>
      <c r="Y68" s="63"/>
      <c r="Z68" s="63"/>
      <c r="AA68" s="68"/>
      <c r="AB68" s="102"/>
      <c r="AC68" s="103"/>
      <c r="AD68" s="104"/>
      <c r="AE68" s="63"/>
      <c r="AF68" s="63"/>
      <c r="AG68" s="63"/>
      <c r="AH68" s="68"/>
      <c r="AI68" t="str">
        <f>IFERROR(VLOOKUP(N67,TABEL!$O$2:$P$7,2,FALSE),"")</f>
        <v/>
      </c>
      <c r="AJ68" t="str">
        <f>IFERROR(VLOOKUP(U67,TABEL!$O$2:$P$7,2,FALSE),"")</f>
        <v/>
      </c>
      <c r="AK68" t="str">
        <f>IFERROR(VLOOKUP(AB67,TABEL!$O$2:$P$7,2,FALSE),"")</f>
        <v/>
      </c>
    </row>
    <row r="69" spans="1:37" ht="18" customHeight="1" x14ac:dyDescent="0.15">
      <c r="A69" s="90" t="str">
        <f>IFERROR(VLOOKUP(C69,TABEL!$L$2:$M$4,2,FALSE),"")</f>
        <v/>
      </c>
      <c r="B69" s="91">
        <v>30</v>
      </c>
      <c r="C69" s="93"/>
      <c r="D69" s="85"/>
      <c r="E69" s="86"/>
      <c r="F69" s="84"/>
      <c r="G69" s="85"/>
      <c r="H69" s="85"/>
      <c r="I69" s="86"/>
      <c r="J69" s="94"/>
      <c r="K69" s="95"/>
      <c r="L69" s="95"/>
      <c r="M69" s="96"/>
      <c r="N69" s="100"/>
      <c r="O69" s="101"/>
      <c r="P69" s="104"/>
      <c r="Q69" s="63"/>
      <c r="R69" s="63"/>
      <c r="S69" s="63"/>
      <c r="T69" s="68"/>
      <c r="U69" s="100"/>
      <c r="V69" s="101"/>
      <c r="W69" s="104"/>
      <c r="X69" s="63"/>
      <c r="Y69" s="63"/>
      <c r="Z69" s="63"/>
      <c r="AA69" s="68"/>
      <c r="AB69" s="100"/>
      <c r="AC69" s="101"/>
      <c r="AD69" s="104"/>
      <c r="AE69" s="63"/>
      <c r="AF69" s="63"/>
      <c r="AG69" s="63"/>
      <c r="AH69" s="68"/>
      <c r="AI69" t="str">
        <f>IFERROR(VLOOKUP(J69,TABEL!$C$16:$D$38,2,FALSE),"")</f>
        <v/>
      </c>
    </row>
    <row r="70" spans="1:37" ht="27.75" customHeight="1" x14ac:dyDescent="0.15">
      <c r="A70" s="90"/>
      <c r="B70" s="92"/>
      <c r="C70" s="87"/>
      <c r="D70" s="88"/>
      <c r="E70" s="89"/>
      <c r="F70" s="87"/>
      <c r="G70" s="88"/>
      <c r="H70" s="88"/>
      <c r="I70" s="89"/>
      <c r="J70" s="97"/>
      <c r="K70" s="98"/>
      <c r="L70" s="98"/>
      <c r="M70" s="99"/>
      <c r="N70" s="102"/>
      <c r="O70" s="103"/>
      <c r="P70" s="104"/>
      <c r="Q70" s="63"/>
      <c r="R70" s="63"/>
      <c r="S70" s="63"/>
      <c r="T70" s="68"/>
      <c r="U70" s="102"/>
      <c r="V70" s="103"/>
      <c r="W70" s="104"/>
      <c r="X70" s="63"/>
      <c r="Y70" s="63"/>
      <c r="Z70" s="63"/>
      <c r="AA70" s="68"/>
      <c r="AB70" s="102"/>
      <c r="AC70" s="103"/>
      <c r="AD70" s="104"/>
      <c r="AE70" s="63"/>
      <c r="AF70" s="63"/>
      <c r="AG70" s="63"/>
      <c r="AH70" s="68"/>
      <c r="AI70" t="str">
        <f>IFERROR(VLOOKUP(N69,TABEL!$O$2:$P$7,2,FALSE),"")</f>
        <v/>
      </c>
      <c r="AJ70" t="str">
        <f>IFERROR(VLOOKUP(U69,TABEL!$O$2:$P$7,2,FALSE),"")</f>
        <v/>
      </c>
      <c r="AK70" t="str">
        <f>IFERROR(VLOOKUP(AB69,TABEL!$O$2:$P$7,2,FALSE),"")</f>
        <v/>
      </c>
    </row>
    <row r="71" spans="1:37" ht="18" customHeight="1" x14ac:dyDescent="0.15">
      <c r="A71" s="90" t="str">
        <f>IFERROR(VLOOKUP(C71,TABEL!$L$2:$M$4,2,FALSE),"")</f>
        <v/>
      </c>
      <c r="B71" s="91">
        <v>31</v>
      </c>
      <c r="C71" s="93"/>
      <c r="D71" s="85"/>
      <c r="E71" s="86"/>
      <c r="F71" s="84"/>
      <c r="G71" s="85"/>
      <c r="H71" s="85"/>
      <c r="I71" s="86"/>
      <c r="J71" s="94"/>
      <c r="K71" s="95"/>
      <c r="L71" s="95"/>
      <c r="M71" s="96"/>
      <c r="N71" s="100"/>
      <c r="O71" s="101"/>
      <c r="P71" s="104"/>
      <c r="Q71" s="63"/>
      <c r="R71" s="63"/>
      <c r="S71" s="63"/>
      <c r="T71" s="68"/>
      <c r="U71" s="100"/>
      <c r="V71" s="101"/>
      <c r="W71" s="104"/>
      <c r="X71" s="63"/>
      <c r="Y71" s="63"/>
      <c r="Z71" s="63"/>
      <c r="AA71" s="68"/>
      <c r="AB71" s="100"/>
      <c r="AC71" s="101"/>
      <c r="AD71" s="104"/>
      <c r="AE71" s="63"/>
      <c r="AF71" s="63"/>
      <c r="AG71" s="63"/>
      <c r="AH71" s="68"/>
      <c r="AI71" t="str">
        <f>IFERROR(VLOOKUP(J71,TABEL!$C$16:$D$38,2,FALSE),"")</f>
        <v/>
      </c>
    </row>
    <row r="72" spans="1:37" ht="27.75" customHeight="1" x14ac:dyDescent="0.15">
      <c r="A72" s="90"/>
      <c r="B72" s="92"/>
      <c r="C72" s="87"/>
      <c r="D72" s="88"/>
      <c r="E72" s="89"/>
      <c r="F72" s="87"/>
      <c r="G72" s="88"/>
      <c r="H72" s="88"/>
      <c r="I72" s="89"/>
      <c r="J72" s="97"/>
      <c r="K72" s="98"/>
      <c r="L72" s="98"/>
      <c r="M72" s="99"/>
      <c r="N72" s="102"/>
      <c r="O72" s="103"/>
      <c r="P72" s="104"/>
      <c r="Q72" s="63"/>
      <c r="R72" s="63"/>
      <c r="S72" s="63"/>
      <c r="T72" s="68"/>
      <c r="U72" s="102"/>
      <c r="V72" s="103"/>
      <c r="W72" s="104"/>
      <c r="X72" s="63"/>
      <c r="Y72" s="63"/>
      <c r="Z72" s="63"/>
      <c r="AA72" s="68"/>
      <c r="AB72" s="102"/>
      <c r="AC72" s="103"/>
      <c r="AD72" s="104"/>
      <c r="AE72" s="63"/>
      <c r="AF72" s="63"/>
      <c r="AG72" s="63"/>
      <c r="AH72" s="68"/>
      <c r="AI72" t="str">
        <f>IFERROR(VLOOKUP(N71,TABEL!$O$2:$P$7,2,FALSE),"")</f>
        <v/>
      </c>
      <c r="AJ72" t="str">
        <f>IFERROR(VLOOKUP(U71,TABEL!$O$2:$P$7,2,FALSE),"")</f>
        <v/>
      </c>
      <c r="AK72" t="str">
        <f>IFERROR(VLOOKUP(AB71,TABEL!$O$2:$P$7,2,FALSE),"")</f>
        <v/>
      </c>
    </row>
    <row r="73" spans="1:37" ht="18" customHeight="1" x14ac:dyDescent="0.15">
      <c r="A73" s="90" t="str">
        <f>IFERROR(VLOOKUP(C73,TABEL!$L$2:$M$4,2,FALSE),"")</f>
        <v/>
      </c>
      <c r="B73" s="91">
        <v>32</v>
      </c>
      <c r="C73" s="93"/>
      <c r="D73" s="85"/>
      <c r="E73" s="86"/>
      <c r="F73" s="84"/>
      <c r="G73" s="85"/>
      <c r="H73" s="85"/>
      <c r="I73" s="86"/>
      <c r="J73" s="94"/>
      <c r="K73" s="95"/>
      <c r="L73" s="95"/>
      <c r="M73" s="96"/>
      <c r="N73" s="100"/>
      <c r="O73" s="101"/>
      <c r="P73" s="104"/>
      <c r="Q73" s="63"/>
      <c r="R73" s="63"/>
      <c r="S73" s="63"/>
      <c r="T73" s="68"/>
      <c r="U73" s="100"/>
      <c r="V73" s="101"/>
      <c r="W73" s="104"/>
      <c r="X73" s="63"/>
      <c r="Y73" s="63"/>
      <c r="Z73" s="63"/>
      <c r="AA73" s="68"/>
      <c r="AB73" s="100"/>
      <c r="AC73" s="101"/>
      <c r="AD73" s="104"/>
      <c r="AE73" s="63"/>
      <c r="AF73" s="63"/>
      <c r="AG73" s="63"/>
      <c r="AH73" s="68"/>
      <c r="AI73" t="str">
        <f>IFERROR(VLOOKUP(J73,TABEL!$C$16:$D$38,2,FALSE),"")</f>
        <v/>
      </c>
    </row>
    <row r="74" spans="1:37" ht="27.75" customHeight="1" x14ac:dyDescent="0.15">
      <c r="A74" s="90"/>
      <c r="B74" s="92"/>
      <c r="C74" s="87"/>
      <c r="D74" s="88"/>
      <c r="E74" s="89"/>
      <c r="F74" s="87"/>
      <c r="G74" s="88"/>
      <c r="H74" s="88"/>
      <c r="I74" s="89"/>
      <c r="J74" s="97"/>
      <c r="K74" s="98"/>
      <c r="L74" s="98"/>
      <c r="M74" s="99"/>
      <c r="N74" s="102"/>
      <c r="O74" s="103"/>
      <c r="P74" s="104"/>
      <c r="Q74" s="63"/>
      <c r="R74" s="63"/>
      <c r="S74" s="63"/>
      <c r="T74" s="68"/>
      <c r="U74" s="102"/>
      <c r="V74" s="103"/>
      <c r="W74" s="104"/>
      <c r="X74" s="63"/>
      <c r="Y74" s="63"/>
      <c r="Z74" s="63"/>
      <c r="AA74" s="68"/>
      <c r="AB74" s="102"/>
      <c r="AC74" s="103"/>
      <c r="AD74" s="104"/>
      <c r="AE74" s="63"/>
      <c r="AF74" s="63"/>
      <c r="AG74" s="63"/>
      <c r="AH74" s="68"/>
      <c r="AI74" t="str">
        <f>IFERROR(VLOOKUP(N73,TABEL!$O$2:$P$7,2,FALSE),"")</f>
        <v/>
      </c>
      <c r="AJ74" t="str">
        <f>IFERROR(VLOOKUP(U73,TABEL!$O$2:$P$7,2,FALSE),"")</f>
        <v/>
      </c>
      <c r="AK74" t="str">
        <f>IFERROR(VLOOKUP(AB73,TABEL!$O$2:$P$7,2,FALSE),"")</f>
        <v/>
      </c>
    </row>
    <row r="75" spans="1:37" ht="18" customHeight="1" x14ac:dyDescent="0.15">
      <c r="A75" s="90" t="str">
        <f>IFERROR(VLOOKUP(C75,TABEL!$L$2:$M$4,2,FALSE),"")</f>
        <v/>
      </c>
      <c r="B75" s="91">
        <v>33</v>
      </c>
      <c r="C75" s="93"/>
      <c r="D75" s="85"/>
      <c r="E75" s="86"/>
      <c r="F75" s="84"/>
      <c r="G75" s="85"/>
      <c r="H75" s="85"/>
      <c r="I75" s="86"/>
      <c r="J75" s="94"/>
      <c r="K75" s="95"/>
      <c r="L75" s="95"/>
      <c r="M75" s="96"/>
      <c r="N75" s="100"/>
      <c r="O75" s="101"/>
      <c r="P75" s="104"/>
      <c r="Q75" s="63"/>
      <c r="R75" s="63"/>
      <c r="S75" s="63"/>
      <c r="T75" s="68"/>
      <c r="U75" s="100"/>
      <c r="V75" s="101"/>
      <c r="W75" s="104"/>
      <c r="X75" s="63"/>
      <c r="Y75" s="63"/>
      <c r="Z75" s="63"/>
      <c r="AA75" s="68"/>
      <c r="AB75" s="100"/>
      <c r="AC75" s="101"/>
      <c r="AD75" s="104"/>
      <c r="AE75" s="63"/>
      <c r="AF75" s="63"/>
      <c r="AG75" s="63"/>
      <c r="AH75" s="68"/>
      <c r="AI75" t="str">
        <f>IFERROR(VLOOKUP(J75,TABEL!$C$16:$D$38,2,FALSE),"")</f>
        <v/>
      </c>
    </row>
    <row r="76" spans="1:37" ht="27.75" customHeight="1" x14ac:dyDescent="0.15">
      <c r="A76" s="90"/>
      <c r="B76" s="92"/>
      <c r="C76" s="87"/>
      <c r="D76" s="88"/>
      <c r="E76" s="89"/>
      <c r="F76" s="87"/>
      <c r="G76" s="88"/>
      <c r="H76" s="88"/>
      <c r="I76" s="89"/>
      <c r="J76" s="97"/>
      <c r="K76" s="98"/>
      <c r="L76" s="98"/>
      <c r="M76" s="99"/>
      <c r="N76" s="102"/>
      <c r="O76" s="103"/>
      <c r="P76" s="104"/>
      <c r="Q76" s="63"/>
      <c r="R76" s="63"/>
      <c r="S76" s="63"/>
      <c r="T76" s="68"/>
      <c r="U76" s="102"/>
      <c r="V76" s="103"/>
      <c r="W76" s="104"/>
      <c r="X76" s="63"/>
      <c r="Y76" s="63"/>
      <c r="Z76" s="63"/>
      <c r="AA76" s="68"/>
      <c r="AB76" s="102"/>
      <c r="AC76" s="103"/>
      <c r="AD76" s="104"/>
      <c r="AE76" s="63"/>
      <c r="AF76" s="63"/>
      <c r="AG76" s="63"/>
      <c r="AH76" s="68"/>
      <c r="AI76" t="str">
        <f>IFERROR(VLOOKUP(N75,TABEL!$O$2:$P$7,2,FALSE),"")</f>
        <v/>
      </c>
      <c r="AJ76" t="str">
        <f>IFERROR(VLOOKUP(U75,TABEL!$O$2:$P$7,2,FALSE),"")</f>
        <v/>
      </c>
      <c r="AK76" t="str">
        <f>IFERROR(VLOOKUP(AB75,TABEL!$O$2:$P$7,2,FALSE),"")</f>
        <v/>
      </c>
    </row>
    <row r="77" spans="1:37" ht="18" customHeight="1" x14ac:dyDescent="0.15">
      <c r="A77" s="90" t="str">
        <f>IFERROR(VLOOKUP(C77,TABEL!$L$2:$M$4,2,FALSE),"")</f>
        <v/>
      </c>
      <c r="B77" s="91">
        <v>34</v>
      </c>
      <c r="C77" s="93"/>
      <c r="D77" s="85"/>
      <c r="E77" s="86"/>
      <c r="F77" s="84"/>
      <c r="G77" s="85"/>
      <c r="H77" s="85"/>
      <c r="I77" s="86"/>
      <c r="J77" s="94"/>
      <c r="K77" s="95"/>
      <c r="L77" s="95"/>
      <c r="M77" s="96"/>
      <c r="N77" s="100"/>
      <c r="O77" s="101"/>
      <c r="P77" s="104"/>
      <c r="Q77" s="63"/>
      <c r="R77" s="63"/>
      <c r="S77" s="63"/>
      <c r="T77" s="68"/>
      <c r="U77" s="100"/>
      <c r="V77" s="101"/>
      <c r="W77" s="104"/>
      <c r="X77" s="63"/>
      <c r="Y77" s="63"/>
      <c r="Z77" s="63"/>
      <c r="AA77" s="68"/>
      <c r="AB77" s="100"/>
      <c r="AC77" s="101"/>
      <c r="AD77" s="104"/>
      <c r="AE77" s="63"/>
      <c r="AF77" s="63"/>
      <c r="AG77" s="63"/>
      <c r="AH77" s="68"/>
      <c r="AI77" t="str">
        <f>IFERROR(VLOOKUP(J77,TABEL!$C$16:$D$38,2,FALSE),"")</f>
        <v/>
      </c>
    </row>
    <row r="78" spans="1:37" ht="27.75" customHeight="1" x14ac:dyDescent="0.15">
      <c r="A78" s="90"/>
      <c r="B78" s="92"/>
      <c r="C78" s="87"/>
      <c r="D78" s="88"/>
      <c r="E78" s="89"/>
      <c r="F78" s="87"/>
      <c r="G78" s="88"/>
      <c r="H78" s="88"/>
      <c r="I78" s="89"/>
      <c r="J78" s="97"/>
      <c r="K78" s="98"/>
      <c r="L78" s="98"/>
      <c r="M78" s="99"/>
      <c r="N78" s="102"/>
      <c r="O78" s="103"/>
      <c r="P78" s="104"/>
      <c r="Q78" s="63"/>
      <c r="R78" s="63"/>
      <c r="S78" s="63"/>
      <c r="T78" s="68"/>
      <c r="U78" s="102"/>
      <c r="V78" s="103"/>
      <c r="W78" s="104"/>
      <c r="X78" s="63"/>
      <c r="Y78" s="63"/>
      <c r="Z78" s="63"/>
      <c r="AA78" s="68"/>
      <c r="AB78" s="102"/>
      <c r="AC78" s="103"/>
      <c r="AD78" s="104"/>
      <c r="AE78" s="63"/>
      <c r="AF78" s="63"/>
      <c r="AG78" s="63"/>
      <c r="AH78" s="68"/>
      <c r="AI78" t="str">
        <f>IFERROR(VLOOKUP(N77,TABEL!$O$2:$P$7,2,FALSE),"")</f>
        <v/>
      </c>
      <c r="AJ78" t="str">
        <f>IFERROR(VLOOKUP(U77,TABEL!$O$2:$P$7,2,FALSE),"")</f>
        <v/>
      </c>
      <c r="AK78" t="str">
        <f>IFERROR(VLOOKUP(AB77,TABEL!$O$2:$P$7,2,FALSE),"")</f>
        <v/>
      </c>
    </row>
    <row r="79" spans="1:37" ht="18" customHeight="1" x14ac:dyDescent="0.15">
      <c r="A79" s="90" t="str">
        <f>IFERROR(VLOOKUP(C79,TABEL!$L$2:$M$4,2,FALSE),"")</f>
        <v/>
      </c>
      <c r="B79" s="91">
        <v>35</v>
      </c>
      <c r="C79" s="93"/>
      <c r="D79" s="85"/>
      <c r="E79" s="86"/>
      <c r="F79" s="84"/>
      <c r="G79" s="85"/>
      <c r="H79" s="85"/>
      <c r="I79" s="86"/>
      <c r="J79" s="94"/>
      <c r="K79" s="95"/>
      <c r="L79" s="95"/>
      <c r="M79" s="96"/>
      <c r="N79" s="100"/>
      <c r="O79" s="101"/>
      <c r="P79" s="104"/>
      <c r="Q79" s="63"/>
      <c r="R79" s="63"/>
      <c r="S79" s="63"/>
      <c r="T79" s="68"/>
      <c r="U79" s="100"/>
      <c r="V79" s="101"/>
      <c r="W79" s="104"/>
      <c r="X79" s="63"/>
      <c r="Y79" s="63"/>
      <c r="Z79" s="63"/>
      <c r="AA79" s="68"/>
      <c r="AB79" s="100"/>
      <c r="AC79" s="101"/>
      <c r="AD79" s="104"/>
      <c r="AE79" s="63"/>
      <c r="AF79" s="63"/>
      <c r="AG79" s="63"/>
      <c r="AH79" s="68"/>
      <c r="AI79" t="str">
        <f>IFERROR(VLOOKUP(J79,TABEL!$C$16:$D$38,2,FALSE),"")</f>
        <v/>
      </c>
    </row>
    <row r="80" spans="1:37" ht="27.75" customHeight="1" x14ac:dyDescent="0.15">
      <c r="A80" s="90"/>
      <c r="B80" s="92"/>
      <c r="C80" s="87"/>
      <c r="D80" s="88"/>
      <c r="E80" s="89"/>
      <c r="F80" s="87"/>
      <c r="G80" s="88"/>
      <c r="H80" s="88"/>
      <c r="I80" s="89"/>
      <c r="J80" s="97"/>
      <c r="K80" s="98"/>
      <c r="L80" s="98"/>
      <c r="M80" s="99"/>
      <c r="N80" s="102"/>
      <c r="O80" s="103"/>
      <c r="P80" s="104"/>
      <c r="Q80" s="63"/>
      <c r="R80" s="63"/>
      <c r="S80" s="63"/>
      <c r="T80" s="68"/>
      <c r="U80" s="102"/>
      <c r="V80" s="103"/>
      <c r="W80" s="104"/>
      <c r="X80" s="63"/>
      <c r="Y80" s="63"/>
      <c r="Z80" s="63"/>
      <c r="AA80" s="68"/>
      <c r="AB80" s="102"/>
      <c r="AC80" s="103"/>
      <c r="AD80" s="104"/>
      <c r="AE80" s="63"/>
      <c r="AF80" s="63"/>
      <c r="AG80" s="63"/>
      <c r="AH80" s="68"/>
      <c r="AI80" t="str">
        <f>IFERROR(VLOOKUP(N79,TABEL!$O$2:$P$7,2,FALSE),"")</f>
        <v/>
      </c>
      <c r="AJ80" t="str">
        <f>IFERROR(VLOOKUP(U79,TABEL!$O$2:$P$7,2,FALSE),"")</f>
        <v/>
      </c>
      <c r="AK80" t="str">
        <f>IFERROR(VLOOKUP(AB79,TABEL!$O$2:$P$7,2,FALSE),"")</f>
        <v/>
      </c>
    </row>
    <row r="81" spans="1:37" ht="18" customHeight="1" x14ac:dyDescent="0.15">
      <c r="A81" s="90" t="str">
        <f>IFERROR(VLOOKUP(C81,TABEL!$L$2:$M$4,2,FALSE),"")</f>
        <v/>
      </c>
      <c r="B81" s="91">
        <v>36</v>
      </c>
      <c r="C81" s="93"/>
      <c r="D81" s="85"/>
      <c r="E81" s="86"/>
      <c r="F81" s="84"/>
      <c r="G81" s="85"/>
      <c r="H81" s="85"/>
      <c r="I81" s="86"/>
      <c r="J81" s="94"/>
      <c r="K81" s="95"/>
      <c r="L81" s="95"/>
      <c r="M81" s="96"/>
      <c r="N81" s="100"/>
      <c r="O81" s="101"/>
      <c r="P81" s="104"/>
      <c r="Q81" s="63"/>
      <c r="R81" s="63"/>
      <c r="S81" s="63"/>
      <c r="T81" s="68"/>
      <c r="U81" s="100"/>
      <c r="V81" s="101"/>
      <c r="W81" s="104"/>
      <c r="X81" s="63"/>
      <c r="Y81" s="63"/>
      <c r="Z81" s="63"/>
      <c r="AA81" s="68"/>
      <c r="AB81" s="100"/>
      <c r="AC81" s="101"/>
      <c r="AD81" s="104"/>
      <c r="AE81" s="63"/>
      <c r="AF81" s="63"/>
      <c r="AG81" s="63"/>
      <c r="AH81" s="68"/>
      <c r="AI81" t="str">
        <f>IFERROR(VLOOKUP(J81,TABEL!$C$16:$D$38,2,FALSE),"")</f>
        <v/>
      </c>
    </row>
    <row r="82" spans="1:37" ht="27.75" customHeight="1" x14ac:dyDescent="0.15">
      <c r="A82" s="90"/>
      <c r="B82" s="92"/>
      <c r="C82" s="87"/>
      <c r="D82" s="88"/>
      <c r="E82" s="89"/>
      <c r="F82" s="87"/>
      <c r="G82" s="88"/>
      <c r="H82" s="88"/>
      <c r="I82" s="89"/>
      <c r="J82" s="97"/>
      <c r="K82" s="98"/>
      <c r="L82" s="98"/>
      <c r="M82" s="99"/>
      <c r="N82" s="102"/>
      <c r="O82" s="103"/>
      <c r="P82" s="104"/>
      <c r="Q82" s="63"/>
      <c r="R82" s="63"/>
      <c r="S82" s="63"/>
      <c r="T82" s="68"/>
      <c r="U82" s="102"/>
      <c r="V82" s="103"/>
      <c r="W82" s="104"/>
      <c r="X82" s="63"/>
      <c r="Y82" s="63"/>
      <c r="Z82" s="63"/>
      <c r="AA82" s="68"/>
      <c r="AB82" s="102"/>
      <c r="AC82" s="103"/>
      <c r="AD82" s="104"/>
      <c r="AE82" s="63"/>
      <c r="AF82" s="63"/>
      <c r="AG82" s="63"/>
      <c r="AH82" s="68"/>
      <c r="AI82" t="str">
        <f>IFERROR(VLOOKUP(N81,TABEL!$O$2:$P$7,2,FALSE),"")</f>
        <v/>
      </c>
      <c r="AJ82" t="str">
        <f>IFERROR(VLOOKUP(U81,TABEL!$O$2:$P$7,2,FALSE),"")</f>
        <v/>
      </c>
      <c r="AK82" t="str">
        <f>IFERROR(VLOOKUP(AB81,TABEL!$O$2:$P$7,2,FALSE),"")</f>
        <v/>
      </c>
    </row>
    <row r="83" spans="1:37" ht="18" customHeight="1" x14ac:dyDescent="0.15">
      <c r="A83" s="90" t="str">
        <f>IFERROR(VLOOKUP(C83,TABEL!$L$2:$M$4,2,FALSE),"")</f>
        <v/>
      </c>
      <c r="B83" s="91">
        <v>37</v>
      </c>
      <c r="C83" s="93"/>
      <c r="D83" s="85"/>
      <c r="E83" s="86"/>
      <c r="F83" s="84"/>
      <c r="G83" s="85"/>
      <c r="H83" s="85"/>
      <c r="I83" s="86"/>
      <c r="J83" s="94"/>
      <c r="K83" s="95"/>
      <c r="L83" s="95"/>
      <c r="M83" s="96"/>
      <c r="N83" s="100"/>
      <c r="O83" s="101"/>
      <c r="P83" s="104"/>
      <c r="Q83" s="63"/>
      <c r="R83" s="63"/>
      <c r="S83" s="63"/>
      <c r="T83" s="68"/>
      <c r="U83" s="100"/>
      <c r="V83" s="101"/>
      <c r="W83" s="104"/>
      <c r="X83" s="63"/>
      <c r="Y83" s="63"/>
      <c r="Z83" s="63"/>
      <c r="AA83" s="68"/>
      <c r="AB83" s="100"/>
      <c r="AC83" s="101"/>
      <c r="AD83" s="104"/>
      <c r="AE83" s="63"/>
      <c r="AF83" s="63"/>
      <c r="AG83" s="63"/>
      <c r="AH83" s="68"/>
      <c r="AI83" t="str">
        <f>IFERROR(VLOOKUP(J83,TABEL!$C$16:$D$38,2,FALSE),"")</f>
        <v/>
      </c>
    </row>
    <row r="84" spans="1:37" ht="27.75" customHeight="1" x14ac:dyDescent="0.15">
      <c r="A84" s="90"/>
      <c r="B84" s="92"/>
      <c r="C84" s="87"/>
      <c r="D84" s="88"/>
      <c r="E84" s="89"/>
      <c r="F84" s="87"/>
      <c r="G84" s="88"/>
      <c r="H84" s="88"/>
      <c r="I84" s="89"/>
      <c r="J84" s="97"/>
      <c r="K84" s="98"/>
      <c r="L84" s="98"/>
      <c r="M84" s="99"/>
      <c r="N84" s="102"/>
      <c r="O84" s="103"/>
      <c r="P84" s="104"/>
      <c r="Q84" s="63"/>
      <c r="R84" s="63"/>
      <c r="S84" s="63"/>
      <c r="T84" s="68"/>
      <c r="U84" s="102"/>
      <c r="V84" s="103"/>
      <c r="W84" s="104"/>
      <c r="X84" s="63"/>
      <c r="Y84" s="63"/>
      <c r="Z84" s="63"/>
      <c r="AA84" s="68"/>
      <c r="AB84" s="102"/>
      <c r="AC84" s="103"/>
      <c r="AD84" s="104"/>
      <c r="AE84" s="63"/>
      <c r="AF84" s="63"/>
      <c r="AG84" s="63"/>
      <c r="AH84" s="68"/>
      <c r="AI84" t="str">
        <f>IFERROR(VLOOKUP(N83,TABEL!$O$2:$P$7,2,FALSE),"")</f>
        <v/>
      </c>
      <c r="AJ84" t="str">
        <f>IFERROR(VLOOKUP(U83,TABEL!$O$2:$P$7,2,FALSE),"")</f>
        <v/>
      </c>
      <c r="AK84" t="str">
        <f>IFERROR(VLOOKUP(AB83,TABEL!$O$2:$P$7,2,FALSE),"")</f>
        <v/>
      </c>
    </row>
    <row r="85" spans="1:37" ht="18" customHeight="1" x14ac:dyDescent="0.15">
      <c r="A85" s="90" t="str">
        <f>IFERROR(VLOOKUP(C85,TABEL!$L$2:$M$4,2,FALSE),"")</f>
        <v/>
      </c>
      <c r="B85" s="91">
        <v>38</v>
      </c>
      <c r="C85" s="93"/>
      <c r="D85" s="85"/>
      <c r="E85" s="86"/>
      <c r="F85" s="84"/>
      <c r="G85" s="85"/>
      <c r="H85" s="85"/>
      <c r="I85" s="86"/>
      <c r="J85" s="94"/>
      <c r="K85" s="95"/>
      <c r="L85" s="95"/>
      <c r="M85" s="96"/>
      <c r="N85" s="100"/>
      <c r="O85" s="101"/>
      <c r="P85" s="104"/>
      <c r="Q85" s="63"/>
      <c r="R85" s="63"/>
      <c r="S85" s="63"/>
      <c r="T85" s="68"/>
      <c r="U85" s="100"/>
      <c r="V85" s="101"/>
      <c r="W85" s="104"/>
      <c r="X85" s="63"/>
      <c r="Y85" s="63"/>
      <c r="Z85" s="63"/>
      <c r="AA85" s="68"/>
      <c r="AB85" s="100"/>
      <c r="AC85" s="101"/>
      <c r="AD85" s="104"/>
      <c r="AE85" s="63"/>
      <c r="AF85" s="63"/>
      <c r="AG85" s="63"/>
      <c r="AH85" s="68"/>
      <c r="AI85" t="str">
        <f>IFERROR(VLOOKUP(J85,TABEL!$C$16:$D$38,2,FALSE),"")</f>
        <v/>
      </c>
    </row>
    <row r="86" spans="1:37" ht="27.75" customHeight="1" x14ac:dyDescent="0.15">
      <c r="A86" s="90"/>
      <c r="B86" s="92"/>
      <c r="C86" s="87"/>
      <c r="D86" s="88"/>
      <c r="E86" s="89"/>
      <c r="F86" s="87"/>
      <c r="G86" s="88"/>
      <c r="H86" s="88"/>
      <c r="I86" s="89"/>
      <c r="J86" s="97"/>
      <c r="K86" s="98"/>
      <c r="L86" s="98"/>
      <c r="M86" s="99"/>
      <c r="N86" s="102"/>
      <c r="O86" s="103"/>
      <c r="P86" s="104"/>
      <c r="Q86" s="63"/>
      <c r="R86" s="63"/>
      <c r="S86" s="63"/>
      <c r="T86" s="68"/>
      <c r="U86" s="102"/>
      <c r="V86" s="103"/>
      <c r="W86" s="104"/>
      <c r="X86" s="63"/>
      <c r="Y86" s="63"/>
      <c r="Z86" s="63"/>
      <c r="AA86" s="68"/>
      <c r="AB86" s="102"/>
      <c r="AC86" s="103"/>
      <c r="AD86" s="104"/>
      <c r="AE86" s="63"/>
      <c r="AF86" s="63"/>
      <c r="AG86" s="63"/>
      <c r="AH86" s="68"/>
      <c r="AI86" t="str">
        <f>IFERROR(VLOOKUP(N85,TABEL!$O$2:$P$7,2,FALSE),"")</f>
        <v/>
      </c>
      <c r="AJ86" t="str">
        <f>IFERROR(VLOOKUP(U85,TABEL!$O$2:$P$7,2,FALSE),"")</f>
        <v/>
      </c>
      <c r="AK86" t="str">
        <f>IFERROR(VLOOKUP(AB85,TABEL!$O$2:$P$7,2,FALSE),"")</f>
        <v/>
      </c>
    </row>
    <row r="87" spans="1:37" ht="18" customHeight="1" x14ac:dyDescent="0.15">
      <c r="A87" s="90" t="str">
        <f>IFERROR(VLOOKUP(C87,TABEL!$L$2:$M$4,2,FALSE),"")</f>
        <v/>
      </c>
      <c r="B87" s="91">
        <v>39</v>
      </c>
      <c r="C87" s="93"/>
      <c r="D87" s="85"/>
      <c r="E87" s="86"/>
      <c r="F87" s="84"/>
      <c r="G87" s="85"/>
      <c r="H87" s="85"/>
      <c r="I87" s="86"/>
      <c r="J87" s="94"/>
      <c r="K87" s="95"/>
      <c r="L87" s="95"/>
      <c r="M87" s="96"/>
      <c r="N87" s="100"/>
      <c r="O87" s="101"/>
      <c r="P87" s="104"/>
      <c r="Q87" s="63"/>
      <c r="R87" s="63"/>
      <c r="S87" s="63"/>
      <c r="T87" s="68"/>
      <c r="U87" s="100"/>
      <c r="V87" s="101"/>
      <c r="W87" s="104"/>
      <c r="X87" s="63"/>
      <c r="Y87" s="63"/>
      <c r="Z87" s="63"/>
      <c r="AA87" s="68"/>
      <c r="AB87" s="100"/>
      <c r="AC87" s="101"/>
      <c r="AD87" s="104"/>
      <c r="AE87" s="63"/>
      <c r="AF87" s="63"/>
      <c r="AG87" s="63"/>
      <c r="AH87" s="68"/>
      <c r="AI87" t="str">
        <f>IFERROR(VLOOKUP(J87,TABEL!$C$16:$D$38,2,FALSE),"")</f>
        <v/>
      </c>
    </row>
    <row r="88" spans="1:37" ht="27.75" customHeight="1" x14ac:dyDescent="0.15">
      <c r="A88" s="90"/>
      <c r="B88" s="92"/>
      <c r="C88" s="87"/>
      <c r="D88" s="88"/>
      <c r="E88" s="89"/>
      <c r="F88" s="87"/>
      <c r="G88" s="88"/>
      <c r="H88" s="88"/>
      <c r="I88" s="89"/>
      <c r="J88" s="97"/>
      <c r="K88" s="98"/>
      <c r="L88" s="98"/>
      <c r="M88" s="99"/>
      <c r="N88" s="102"/>
      <c r="O88" s="103"/>
      <c r="P88" s="104"/>
      <c r="Q88" s="63"/>
      <c r="R88" s="63"/>
      <c r="S88" s="63"/>
      <c r="T88" s="68"/>
      <c r="U88" s="102"/>
      <c r="V88" s="103"/>
      <c r="W88" s="104"/>
      <c r="X88" s="63"/>
      <c r="Y88" s="63"/>
      <c r="Z88" s="63"/>
      <c r="AA88" s="68"/>
      <c r="AB88" s="102"/>
      <c r="AC88" s="103"/>
      <c r="AD88" s="104"/>
      <c r="AE88" s="63"/>
      <c r="AF88" s="63"/>
      <c r="AG88" s="63"/>
      <c r="AH88" s="68"/>
      <c r="AI88" t="str">
        <f>IFERROR(VLOOKUP(N87,TABEL!$O$2:$P$7,2,FALSE),"")</f>
        <v/>
      </c>
      <c r="AJ88" t="str">
        <f>IFERROR(VLOOKUP(U87,TABEL!$O$2:$P$7,2,FALSE),"")</f>
        <v/>
      </c>
      <c r="AK88" t="str">
        <f>IFERROR(VLOOKUP(AB87,TABEL!$O$2:$P$7,2,FALSE),"")</f>
        <v/>
      </c>
    </row>
    <row r="89" spans="1:37" ht="18" customHeight="1" x14ac:dyDescent="0.15">
      <c r="A89" s="90" t="str">
        <f>IFERROR(VLOOKUP(C89,TABEL!$L$2:$M$4,2,FALSE),"")</f>
        <v/>
      </c>
      <c r="B89" s="91">
        <v>40</v>
      </c>
      <c r="C89" s="93"/>
      <c r="D89" s="85"/>
      <c r="E89" s="86"/>
      <c r="F89" s="84"/>
      <c r="G89" s="85"/>
      <c r="H89" s="85"/>
      <c r="I89" s="86"/>
      <c r="J89" s="94"/>
      <c r="K89" s="95"/>
      <c r="L89" s="95"/>
      <c r="M89" s="96"/>
      <c r="N89" s="100"/>
      <c r="O89" s="101"/>
      <c r="P89" s="104"/>
      <c r="Q89" s="63"/>
      <c r="R89" s="63"/>
      <c r="S89" s="63"/>
      <c r="T89" s="68"/>
      <c r="U89" s="100"/>
      <c r="V89" s="101"/>
      <c r="W89" s="104"/>
      <c r="X89" s="63"/>
      <c r="Y89" s="63"/>
      <c r="Z89" s="63"/>
      <c r="AA89" s="68"/>
      <c r="AB89" s="100"/>
      <c r="AC89" s="101"/>
      <c r="AD89" s="104"/>
      <c r="AE89" s="63"/>
      <c r="AF89" s="63"/>
      <c r="AG89" s="63"/>
      <c r="AH89" s="68"/>
      <c r="AI89" t="str">
        <f>IFERROR(VLOOKUP(J89,TABEL!$C$16:$D$38,2,FALSE),"")</f>
        <v/>
      </c>
    </row>
    <row r="90" spans="1:37" ht="27.75" customHeight="1" x14ac:dyDescent="0.15">
      <c r="A90" s="90"/>
      <c r="B90" s="92"/>
      <c r="C90" s="87"/>
      <c r="D90" s="88"/>
      <c r="E90" s="89"/>
      <c r="F90" s="87"/>
      <c r="G90" s="88"/>
      <c r="H90" s="88"/>
      <c r="I90" s="89"/>
      <c r="J90" s="97"/>
      <c r="K90" s="98"/>
      <c r="L90" s="98"/>
      <c r="M90" s="99"/>
      <c r="N90" s="102"/>
      <c r="O90" s="103"/>
      <c r="P90" s="104"/>
      <c r="Q90" s="63"/>
      <c r="R90" s="63"/>
      <c r="S90" s="63"/>
      <c r="T90" s="68"/>
      <c r="U90" s="102"/>
      <c r="V90" s="103"/>
      <c r="W90" s="104"/>
      <c r="X90" s="63"/>
      <c r="Y90" s="63"/>
      <c r="Z90" s="63"/>
      <c r="AA90" s="68"/>
      <c r="AB90" s="102"/>
      <c r="AC90" s="103"/>
      <c r="AD90" s="104"/>
      <c r="AE90" s="63"/>
      <c r="AF90" s="63"/>
      <c r="AG90" s="63"/>
      <c r="AH90" s="68"/>
      <c r="AI90" t="str">
        <f>IFERROR(VLOOKUP(N89,TABEL!$O$2:$P$7,2,FALSE),"")</f>
        <v/>
      </c>
      <c r="AJ90" t="str">
        <f>IFERROR(VLOOKUP(U89,TABEL!$O$2:$P$7,2,FALSE),"")</f>
        <v/>
      </c>
      <c r="AK90" t="str">
        <f>IFERROR(VLOOKUP(AB89,TABEL!$O$2:$P$7,2,FALSE),"")</f>
        <v/>
      </c>
    </row>
    <row r="91" spans="1:37" ht="18" customHeight="1" x14ac:dyDescent="0.15">
      <c r="A91" s="90" t="str">
        <f>IFERROR(VLOOKUP(C91,TABEL!$L$2:$M$4,2,FALSE),"")</f>
        <v/>
      </c>
      <c r="B91" s="91">
        <v>41</v>
      </c>
      <c r="C91" s="93"/>
      <c r="D91" s="85"/>
      <c r="E91" s="86"/>
      <c r="F91" s="84"/>
      <c r="G91" s="85"/>
      <c r="H91" s="85"/>
      <c r="I91" s="86"/>
      <c r="J91" s="94"/>
      <c r="K91" s="95"/>
      <c r="L91" s="95"/>
      <c r="M91" s="96"/>
      <c r="N91" s="100"/>
      <c r="O91" s="101"/>
      <c r="P91" s="104"/>
      <c r="Q91" s="63"/>
      <c r="R91" s="63"/>
      <c r="S91" s="63"/>
      <c r="T91" s="68"/>
      <c r="U91" s="100"/>
      <c r="V91" s="101"/>
      <c r="W91" s="104"/>
      <c r="X91" s="63"/>
      <c r="Y91" s="63"/>
      <c r="Z91" s="63"/>
      <c r="AA91" s="68"/>
      <c r="AB91" s="100"/>
      <c r="AC91" s="101"/>
      <c r="AD91" s="104"/>
      <c r="AE91" s="63"/>
      <c r="AF91" s="63"/>
      <c r="AG91" s="63"/>
      <c r="AH91" s="68"/>
      <c r="AI91" t="str">
        <f>IFERROR(VLOOKUP(J91,TABEL!$C$16:$D$38,2,FALSE),"")</f>
        <v/>
      </c>
    </row>
    <row r="92" spans="1:37" ht="27.75" customHeight="1" x14ac:dyDescent="0.15">
      <c r="A92" s="90"/>
      <c r="B92" s="92"/>
      <c r="C92" s="87"/>
      <c r="D92" s="88"/>
      <c r="E92" s="89"/>
      <c r="F92" s="87"/>
      <c r="G92" s="88"/>
      <c r="H92" s="88"/>
      <c r="I92" s="89"/>
      <c r="J92" s="97"/>
      <c r="K92" s="98"/>
      <c r="L92" s="98"/>
      <c r="M92" s="99"/>
      <c r="N92" s="102"/>
      <c r="O92" s="103"/>
      <c r="P92" s="104"/>
      <c r="Q92" s="63"/>
      <c r="R92" s="63"/>
      <c r="S92" s="63"/>
      <c r="T92" s="68"/>
      <c r="U92" s="102"/>
      <c r="V92" s="103"/>
      <c r="W92" s="104"/>
      <c r="X92" s="63"/>
      <c r="Y92" s="63"/>
      <c r="Z92" s="63"/>
      <c r="AA92" s="68"/>
      <c r="AB92" s="102"/>
      <c r="AC92" s="103"/>
      <c r="AD92" s="104"/>
      <c r="AE92" s="63"/>
      <c r="AF92" s="63"/>
      <c r="AG92" s="63"/>
      <c r="AH92" s="68"/>
      <c r="AI92" t="str">
        <f>IFERROR(VLOOKUP(N91,TABEL!$O$2:$P$7,2,FALSE),"")</f>
        <v/>
      </c>
      <c r="AJ92" t="str">
        <f>IFERROR(VLOOKUP(U91,TABEL!$O$2:$P$7,2,FALSE),"")</f>
        <v/>
      </c>
      <c r="AK92" t="str">
        <f>IFERROR(VLOOKUP(AB91,TABEL!$O$2:$P$7,2,FALSE),"")</f>
        <v/>
      </c>
    </row>
    <row r="93" spans="1:37" ht="18" customHeight="1" x14ac:dyDescent="0.15">
      <c r="A93" s="90" t="str">
        <f>IFERROR(VLOOKUP(C93,TABEL!$L$2:$M$4,2,FALSE),"")</f>
        <v/>
      </c>
      <c r="B93" s="91">
        <v>42</v>
      </c>
      <c r="C93" s="93"/>
      <c r="D93" s="85"/>
      <c r="E93" s="86"/>
      <c r="F93" s="84"/>
      <c r="G93" s="85"/>
      <c r="H93" s="85"/>
      <c r="I93" s="86"/>
      <c r="J93" s="94"/>
      <c r="K93" s="95"/>
      <c r="L93" s="95"/>
      <c r="M93" s="96"/>
      <c r="N93" s="100"/>
      <c r="O93" s="101"/>
      <c r="P93" s="104"/>
      <c r="Q93" s="63"/>
      <c r="R93" s="63"/>
      <c r="S93" s="63"/>
      <c r="T93" s="68"/>
      <c r="U93" s="100"/>
      <c r="V93" s="101"/>
      <c r="W93" s="104"/>
      <c r="X93" s="63"/>
      <c r="Y93" s="63"/>
      <c r="Z93" s="63"/>
      <c r="AA93" s="68"/>
      <c r="AB93" s="100"/>
      <c r="AC93" s="101"/>
      <c r="AD93" s="104"/>
      <c r="AE93" s="63"/>
      <c r="AF93" s="63"/>
      <c r="AG93" s="63"/>
      <c r="AH93" s="68"/>
      <c r="AI93" t="str">
        <f>IFERROR(VLOOKUP(J93,TABEL!$C$16:$D$38,2,FALSE),"")</f>
        <v/>
      </c>
    </row>
    <row r="94" spans="1:37" ht="27.75" customHeight="1" x14ac:dyDescent="0.15">
      <c r="A94" s="90"/>
      <c r="B94" s="92"/>
      <c r="C94" s="87"/>
      <c r="D94" s="88"/>
      <c r="E94" s="89"/>
      <c r="F94" s="87"/>
      <c r="G94" s="88"/>
      <c r="H94" s="88"/>
      <c r="I94" s="89"/>
      <c r="J94" s="97"/>
      <c r="K94" s="98"/>
      <c r="L94" s="98"/>
      <c r="M94" s="99"/>
      <c r="N94" s="102"/>
      <c r="O94" s="103"/>
      <c r="P94" s="104"/>
      <c r="Q94" s="63"/>
      <c r="R94" s="63"/>
      <c r="S94" s="63"/>
      <c r="T94" s="68"/>
      <c r="U94" s="102"/>
      <c r="V94" s="103"/>
      <c r="W94" s="104"/>
      <c r="X94" s="63"/>
      <c r="Y94" s="63"/>
      <c r="Z94" s="63"/>
      <c r="AA94" s="68"/>
      <c r="AB94" s="102"/>
      <c r="AC94" s="103"/>
      <c r="AD94" s="104"/>
      <c r="AE94" s="63"/>
      <c r="AF94" s="63"/>
      <c r="AG94" s="63"/>
      <c r="AH94" s="68"/>
      <c r="AI94" t="str">
        <f>IFERROR(VLOOKUP(N93,TABEL!$O$2:$P$7,2,FALSE),"")</f>
        <v/>
      </c>
      <c r="AJ94" t="str">
        <f>IFERROR(VLOOKUP(U93,TABEL!$O$2:$P$7,2,FALSE),"")</f>
        <v/>
      </c>
      <c r="AK94" t="str">
        <f>IFERROR(VLOOKUP(AB93,TABEL!$O$2:$P$7,2,FALSE),"")</f>
        <v/>
      </c>
    </row>
    <row r="95" spans="1:37" ht="18" customHeight="1" x14ac:dyDescent="0.15">
      <c r="A95" s="90" t="str">
        <f>IFERROR(VLOOKUP(C95,TABEL!$L$2:$M$4,2,FALSE),"")</f>
        <v/>
      </c>
      <c r="B95" s="91">
        <v>43</v>
      </c>
      <c r="C95" s="93"/>
      <c r="D95" s="85"/>
      <c r="E95" s="86"/>
      <c r="F95" s="84"/>
      <c r="G95" s="85"/>
      <c r="H95" s="85"/>
      <c r="I95" s="86"/>
      <c r="J95" s="94"/>
      <c r="K95" s="95"/>
      <c r="L95" s="95"/>
      <c r="M95" s="96"/>
      <c r="N95" s="100"/>
      <c r="O95" s="101"/>
      <c r="P95" s="104"/>
      <c r="Q95" s="63"/>
      <c r="R95" s="63"/>
      <c r="S95" s="63"/>
      <c r="T95" s="68"/>
      <c r="U95" s="100"/>
      <c r="V95" s="101"/>
      <c r="W95" s="104"/>
      <c r="X95" s="63"/>
      <c r="Y95" s="63"/>
      <c r="Z95" s="63"/>
      <c r="AA95" s="68"/>
      <c r="AB95" s="100"/>
      <c r="AC95" s="101"/>
      <c r="AD95" s="104"/>
      <c r="AE95" s="63"/>
      <c r="AF95" s="63"/>
      <c r="AG95" s="63"/>
      <c r="AH95" s="68"/>
      <c r="AI95" t="str">
        <f>IFERROR(VLOOKUP(J95,TABEL!$C$16:$D$38,2,FALSE),"")</f>
        <v/>
      </c>
    </row>
    <row r="96" spans="1:37" ht="27.75" customHeight="1" x14ac:dyDescent="0.15">
      <c r="A96" s="90"/>
      <c r="B96" s="92"/>
      <c r="C96" s="87"/>
      <c r="D96" s="88"/>
      <c r="E96" s="89"/>
      <c r="F96" s="87"/>
      <c r="G96" s="88"/>
      <c r="H96" s="88"/>
      <c r="I96" s="89"/>
      <c r="J96" s="97"/>
      <c r="K96" s="98"/>
      <c r="L96" s="98"/>
      <c r="M96" s="99"/>
      <c r="N96" s="102"/>
      <c r="O96" s="103"/>
      <c r="P96" s="104"/>
      <c r="Q96" s="63"/>
      <c r="R96" s="63"/>
      <c r="S96" s="63"/>
      <c r="T96" s="68"/>
      <c r="U96" s="102"/>
      <c r="V96" s="103"/>
      <c r="W96" s="104"/>
      <c r="X96" s="63"/>
      <c r="Y96" s="63"/>
      <c r="Z96" s="63"/>
      <c r="AA96" s="68"/>
      <c r="AB96" s="102"/>
      <c r="AC96" s="103"/>
      <c r="AD96" s="104"/>
      <c r="AE96" s="63"/>
      <c r="AF96" s="63"/>
      <c r="AG96" s="63"/>
      <c r="AH96" s="68"/>
      <c r="AI96" t="str">
        <f>IFERROR(VLOOKUP(N95,TABEL!$O$2:$P$7,2,FALSE),"")</f>
        <v/>
      </c>
      <c r="AJ96" t="str">
        <f>IFERROR(VLOOKUP(U95,TABEL!$O$2:$P$7,2,FALSE),"")</f>
        <v/>
      </c>
      <c r="AK96" t="str">
        <f>IFERROR(VLOOKUP(AB95,TABEL!$O$2:$P$7,2,FALSE),"")</f>
        <v/>
      </c>
    </row>
    <row r="97" spans="1:37" ht="18" customHeight="1" x14ac:dyDescent="0.15">
      <c r="A97" s="90" t="str">
        <f>IFERROR(VLOOKUP(C97,TABEL!$L$2:$M$4,2,FALSE),"")</f>
        <v/>
      </c>
      <c r="B97" s="91">
        <v>44</v>
      </c>
      <c r="C97" s="93"/>
      <c r="D97" s="85"/>
      <c r="E97" s="86"/>
      <c r="F97" s="84"/>
      <c r="G97" s="85"/>
      <c r="H97" s="85"/>
      <c r="I97" s="86"/>
      <c r="J97" s="94"/>
      <c r="K97" s="95"/>
      <c r="L97" s="95"/>
      <c r="M97" s="96"/>
      <c r="N97" s="100"/>
      <c r="O97" s="101"/>
      <c r="P97" s="104"/>
      <c r="Q97" s="63"/>
      <c r="R97" s="63"/>
      <c r="S97" s="63"/>
      <c r="T97" s="68"/>
      <c r="U97" s="100"/>
      <c r="V97" s="101"/>
      <c r="W97" s="104"/>
      <c r="X97" s="63"/>
      <c r="Y97" s="63"/>
      <c r="Z97" s="63"/>
      <c r="AA97" s="68"/>
      <c r="AB97" s="100"/>
      <c r="AC97" s="101"/>
      <c r="AD97" s="104"/>
      <c r="AE97" s="63"/>
      <c r="AF97" s="63"/>
      <c r="AG97" s="63"/>
      <c r="AH97" s="68"/>
      <c r="AI97" t="str">
        <f>IFERROR(VLOOKUP(J97,TABEL!$C$16:$D$38,2,FALSE),"")</f>
        <v/>
      </c>
    </row>
    <row r="98" spans="1:37" ht="27.75" customHeight="1" x14ac:dyDescent="0.15">
      <c r="A98" s="90"/>
      <c r="B98" s="92"/>
      <c r="C98" s="87"/>
      <c r="D98" s="88"/>
      <c r="E98" s="89"/>
      <c r="F98" s="87"/>
      <c r="G98" s="88"/>
      <c r="H98" s="88"/>
      <c r="I98" s="89"/>
      <c r="J98" s="97"/>
      <c r="K98" s="98"/>
      <c r="L98" s="98"/>
      <c r="M98" s="99"/>
      <c r="N98" s="102"/>
      <c r="O98" s="103"/>
      <c r="P98" s="104"/>
      <c r="Q98" s="63"/>
      <c r="R98" s="63"/>
      <c r="S98" s="63"/>
      <c r="T98" s="68"/>
      <c r="U98" s="102"/>
      <c r="V98" s="103"/>
      <c r="W98" s="104"/>
      <c r="X98" s="63"/>
      <c r="Y98" s="63"/>
      <c r="Z98" s="63"/>
      <c r="AA98" s="68"/>
      <c r="AB98" s="102"/>
      <c r="AC98" s="103"/>
      <c r="AD98" s="104"/>
      <c r="AE98" s="63"/>
      <c r="AF98" s="63"/>
      <c r="AG98" s="63"/>
      <c r="AH98" s="68"/>
      <c r="AI98" t="str">
        <f>IFERROR(VLOOKUP(N97,TABEL!$O$2:$P$7,2,FALSE),"")</f>
        <v/>
      </c>
      <c r="AJ98" t="str">
        <f>IFERROR(VLOOKUP(U97,TABEL!$O$2:$P$7,2,FALSE),"")</f>
        <v/>
      </c>
      <c r="AK98" t="str">
        <f>IFERROR(VLOOKUP(AB97,TABEL!$O$2:$P$7,2,FALSE),"")</f>
        <v/>
      </c>
    </row>
    <row r="99" spans="1:37" ht="18" customHeight="1" x14ac:dyDescent="0.15">
      <c r="A99" s="90" t="str">
        <f>IFERROR(VLOOKUP(C99,TABEL!$L$2:$M$4,2,FALSE),"")</f>
        <v/>
      </c>
      <c r="B99" s="91">
        <v>45</v>
      </c>
      <c r="C99" s="93"/>
      <c r="D99" s="85"/>
      <c r="E99" s="86"/>
      <c r="F99" s="84"/>
      <c r="G99" s="85"/>
      <c r="H99" s="85"/>
      <c r="I99" s="86"/>
      <c r="J99" s="94"/>
      <c r="K99" s="95"/>
      <c r="L99" s="95"/>
      <c r="M99" s="96"/>
      <c r="N99" s="100"/>
      <c r="O99" s="101"/>
      <c r="P99" s="104"/>
      <c r="Q99" s="63"/>
      <c r="R99" s="63"/>
      <c r="S99" s="63"/>
      <c r="T99" s="68"/>
      <c r="U99" s="100"/>
      <c r="V99" s="101"/>
      <c r="W99" s="104"/>
      <c r="X99" s="63"/>
      <c r="Y99" s="63"/>
      <c r="Z99" s="63"/>
      <c r="AA99" s="68"/>
      <c r="AB99" s="100"/>
      <c r="AC99" s="101"/>
      <c r="AD99" s="104"/>
      <c r="AE99" s="63"/>
      <c r="AF99" s="63"/>
      <c r="AG99" s="63"/>
      <c r="AH99" s="68"/>
      <c r="AI99" t="str">
        <f>IFERROR(VLOOKUP(J99,TABEL!$C$16:$D$38,2,FALSE),"")</f>
        <v/>
      </c>
    </row>
    <row r="100" spans="1:37" ht="27.75" customHeight="1" x14ac:dyDescent="0.15">
      <c r="A100" s="90"/>
      <c r="B100" s="92"/>
      <c r="C100" s="87"/>
      <c r="D100" s="88"/>
      <c r="E100" s="89"/>
      <c r="F100" s="87"/>
      <c r="G100" s="88"/>
      <c r="H100" s="88"/>
      <c r="I100" s="89"/>
      <c r="J100" s="97"/>
      <c r="K100" s="98"/>
      <c r="L100" s="98"/>
      <c r="M100" s="99"/>
      <c r="N100" s="102"/>
      <c r="O100" s="103"/>
      <c r="P100" s="104"/>
      <c r="Q100" s="63"/>
      <c r="R100" s="63"/>
      <c r="S100" s="63"/>
      <c r="T100" s="68"/>
      <c r="U100" s="102"/>
      <c r="V100" s="103"/>
      <c r="W100" s="104"/>
      <c r="X100" s="63"/>
      <c r="Y100" s="63"/>
      <c r="Z100" s="63"/>
      <c r="AA100" s="68"/>
      <c r="AB100" s="102"/>
      <c r="AC100" s="103"/>
      <c r="AD100" s="104"/>
      <c r="AE100" s="63"/>
      <c r="AF100" s="63"/>
      <c r="AG100" s="63"/>
      <c r="AH100" s="68"/>
      <c r="AI100" t="str">
        <f>IFERROR(VLOOKUP(N99,TABEL!$O$2:$P$7,2,FALSE),"")</f>
        <v/>
      </c>
      <c r="AJ100" t="str">
        <f>IFERROR(VLOOKUP(U99,TABEL!$O$2:$P$7,2,FALSE),"")</f>
        <v/>
      </c>
      <c r="AK100" t="str">
        <f>IFERROR(VLOOKUP(AB99,TABEL!$O$2:$P$7,2,FALSE),"")</f>
        <v/>
      </c>
    </row>
    <row r="101" spans="1:37" ht="18" customHeight="1" x14ac:dyDescent="0.15">
      <c r="A101" s="90" t="str">
        <f>IFERROR(VLOOKUP(C101,TABEL!$L$2:$M$4,2,FALSE),"")</f>
        <v/>
      </c>
      <c r="B101" s="91">
        <v>46</v>
      </c>
      <c r="C101" s="93"/>
      <c r="D101" s="85"/>
      <c r="E101" s="86"/>
      <c r="F101" s="84"/>
      <c r="G101" s="85"/>
      <c r="H101" s="85"/>
      <c r="I101" s="86"/>
      <c r="J101" s="94"/>
      <c r="K101" s="95"/>
      <c r="L101" s="95"/>
      <c r="M101" s="96"/>
      <c r="N101" s="100"/>
      <c r="O101" s="101"/>
      <c r="P101" s="104"/>
      <c r="Q101" s="63"/>
      <c r="R101" s="63"/>
      <c r="S101" s="63"/>
      <c r="T101" s="68"/>
      <c r="U101" s="100"/>
      <c r="V101" s="101"/>
      <c r="W101" s="104"/>
      <c r="X101" s="63"/>
      <c r="Y101" s="63"/>
      <c r="Z101" s="63"/>
      <c r="AA101" s="68"/>
      <c r="AB101" s="100"/>
      <c r="AC101" s="101"/>
      <c r="AD101" s="104"/>
      <c r="AE101" s="63"/>
      <c r="AF101" s="63"/>
      <c r="AG101" s="63"/>
      <c r="AH101" s="68"/>
      <c r="AI101" t="str">
        <f>IFERROR(VLOOKUP(J101,TABEL!$C$16:$D$38,2,FALSE),"")</f>
        <v/>
      </c>
    </row>
    <row r="102" spans="1:37" ht="27.75" customHeight="1" x14ac:dyDescent="0.15">
      <c r="A102" s="90"/>
      <c r="B102" s="92"/>
      <c r="C102" s="87"/>
      <c r="D102" s="88"/>
      <c r="E102" s="89"/>
      <c r="F102" s="87"/>
      <c r="G102" s="88"/>
      <c r="H102" s="88"/>
      <c r="I102" s="89"/>
      <c r="J102" s="97"/>
      <c r="K102" s="98"/>
      <c r="L102" s="98"/>
      <c r="M102" s="99"/>
      <c r="N102" s="102"/>
      <c r="O102" s="103"/>
      <c r="P102" s="104"/>
      <c r="Q102" s="63"/>
      <c r="R102" s="63"/>
      <c r="S102" s="63"/>
      <c r="T102" s="68"/>
      <c r="U102" s="102"/>
      <c r="V102" s="103"/>
      <c r="W102" s="104"/>
      <c r="X102" s="63"/>
      <c r="Y102" s="63"/>
      <c r="Z102" s="63"/>
      <c r="AA102" s="68"/>
      <c r="AB102" s="102"/>
      <c r="AC102" s="103"/>
      <c r="AD102" s="104"/>
      <c r="AE102" s="63"/>
      <c r="AF102" s="63"/>
      <c r="AG102" s="63"/>
      <c r="AH102" s="68"/>
      <c r="AI102" t="str">
        <f>IFERROR(VLOOKUP(N101,TABEL!$O$2:$P$7,2,FALSE),"")</f>
        <v/>
      </c>
      <c r="AJ102" t="str">
        <f>IFERROR(VLOOKUP(U101,TABEL!$O$2:$P$7,2,FALSE),"")</f>
        <v/>
      </c>
      <c r="AK102" t="str">
        <f>IFERROR(VLOOKUP(AB101,TABEL!$O$2:$P$7,2,FALSE),"")</f>
        <v/>
      </c>
    </row>
    <row r="103" spans="1:37" ht="18" customHeight="1" x14ac:dyDescent="0.15">
      <c r="A103" s="90" t="str">
        <f>IFERROR(VLOOKUP(C103,TABEL!$L$2:$M$4,2,FALSE),"")</f>
        <v/>
      </c>
      <c r="B103" s="91">
        <v>47</v>
      </c>
      <c r="C103" s="93"/>
      <c r="D103" s="85"/>
      <c r="E103" s="86"/>
      <c r="F103" s="84"/>
      <c r="G103" s="85"/>
      <c r="H103" s="85"/>
      <c r="I103" s="86"/>
      <c r="J103" s="94"/>
      <c r="K103" s="95"/>
      <c r="L103" s="95"/>
      <c r="M103" s="96"/>
      <c r="N103" s="100"/>
      <c r="O103" s="101"/>
      <c r="P103" s="104"/>
      <c r="Q103" s="63"/>
      <c r="R103" s="63"/>
      <c r="S103" s="63"/>
      <c r="T103" s="68"/>
      <c r="U103" s="100"/>
      <c r="V103" s="101"/>
      <c r="W103" s="104"/>
      <c r="X103" s="63"/>
      <c r="Y103" s="63"/>
      <c r="Z103" s="63"/>
      <c r="AA103" s="68"/>
      <c r="AB103" s="100"/>
      <c r="AC103" s="101"/>
      <c r="AD103" s="104"/>
      <c r="AE103" s="63"/>
      <c r="AF103" s="63"/>
      <c r="AG103" s="63"/>
      <c r="AH103" s="68"/>
      <c r="AI103" t="str">
        <f>IFERROR(VLOOKUP(J103,TABEL!$C$16:$D$38,2,FALSE),"")</f>
        <v/>
      </c>
    </row>
    <row r="104" spans="1:37" ht="27.75" customHeight="1" x14ac:dyDescent="0.15">
      <c r="A104" s="90"/>
      <c r="B104" s="92"/>
      <c r="C104" s="87"/>
      <c r="D104" s="88"/>
      <c r="E104" s="89"/>
      <c r="F104" s="87"/>
      <c r="G104" s="88"/>
      <c r="H104" s="88"/>
      <c r="I104" s="89"/>
      <c r="J104" s="97"/>
      <c r="K104" s="98"/>
      <c r="L104" s="98"/>
      <c r="M104" s="99"/>
      <c r="N104" s="102"/>
      <c r="O104" s="103"/>
      <c r="P104" s="104"/>
      <c r="Q104" s="63"/>
      <c r="R104" s="63"/>
      <c r="S104" s="63"/>
      <c r="T104" s="68"/>
      <c r="U104" s="102"/>
      <c r="V104" s="103"/>
      <c r="W104" s="104"/>
      <c r="X104" s="63"/>
      <c r="Y104" s="63"/>
      <c r="Z104" s="63"/>
      <c r="AA104" s="68"/>
      <c r="AB104" s="102"/>
      <c r="AC104" s="103"/>
      <c r="AD104" s="104"/>
      <c r="AE104" s="63"/>
      <c r="AF104" s="63"/>
      <c r="AG104" s="63"/>
      <c r="AH104" s="68"/>
      <c r="AI104" t="str">
        <f>IFERROR(VLOOKUP(N103,TABEL!$O$2:$P$7,2,FALSE),"")</f>
        <v/>
      </c>
      <c r="AJ104" t="str">
        <f>IFERROR(VLOOKUP(U103,TABEL!$O$2:$P$7,2,FALSE),"")</f>
        <v/>
      </c>
      <c r="AK104" t="str">
        <f>IFERROR(VLOOKUP(AB103,TABEL!$O$2:$P$7,2,FALSE),"")</f>
        <v/>
      </c>
    </row>
    <row r="105" spans="1:37" ht="18" customHeight="1" x14ac:dyDescent="0.15">
      <c r="A105" s="90" t="str">
        <f>IFERROR(VLOOKUP(C105,TABEL!$L$2:$M$4,2,FALSE),"")</f>
        <v/>
      </c>
      <c r="B105" s="91">
        <v>48</v>
      </c>
      <c r="C105" s="93"/>
      <c r="D105" s="85"/>
      <c r="E105" s="86"/>
      <c r="F105" s="84"/>
      <c r="G105" s="85"/>
      <c r="H105" s="85"/>
      <c r="I105" s="86"/>
      <c r="J105" s="94"/>
      <c r="K105" s="95"/>
      <c r="L105" s="95"/>
      <c r="M105" s="96"/>
      <c r="N105" s="100"/>
      <c r="O105" s="101"/>
      <c r="P105" s="104"/>
      <c r="Q105" s="63"/>
      <c r="R105" s="63"/>
      <c r="S105" s="63"/>
      <c r="T105" s="68"/>
      <c r="U105" s="100"/>
      <c r="V105" s="101"/>
      <c r="W105" s="104"/>
      <c r="X105" s="63"/>
      <c r="Y105" s="63"/>
      <c r="Z105" s="63"/>
      <c r="AA105" s="68"/>
      <c r="AB105" s="100"/>
      <c r="AC105" s="101"/>
      <c r="AD105" s="104"/>
      <c r="AE105" s="63"/>
      <c r="AF105" s="63"/>
      <c r="AG105" s="63"/>
      <c r="AH105" s="68"/>
      <c r="AI105" t="str">
        <f>IFERROR(VLOOKUP(J105,TABEL!$C$16:$D$38,2,FALSE),"")</f>
        <v/>
      </c>
    </row>
    <row r="106" spans="1:37" ht="27.75" customHeight="1" x14ac:dyDescent="0.15">
      <c r="A106" s="90"/>
      <c r="B106" s="92"/>
      <c r="C106" s="87"/>
      <c r="D106" s="88"/>
      <c r="E106" s="89"/>
      <c r="F106" s="87"/>
      <c r="G106" s="88"/>
      <c r="H106" s="88"/>
      <c r="I106" s="89"/>
      <c r="J106" s="97"/>
      <c r="K106" s="98"/>
      <c r="L106" s="98"/>
      <c r="M106" s="99"/>
      <c r="N106" s="102"/>
      <c r="O106" s="103"/>
      <c r="P106" s="104"/>
      <c r="Q106" s="63"/>
      <c r="R106" s="63"/>
      <c r="S106" s="63"/>
      <c r="T106" s="68"/>
      <c r="U106" s="102"/>
      <c r="V106" s="103"/>
      <c r="W106" s="104"/>
      <c r="X106" s="63"/>
      <c r="Y106" s="63"/>
      <c r="Z106" s="63"/>
      <c r="AA106" s="68"/>
      <c r="AB106" s="102"/>
      <c r="AC106" s="103"/>
      <c r="AD106" s="104"/>
      <c r="AE106" s="63"/>
      <c r="AF106" s="63"/>
      <c r="AG106" s="63"/>
      <c r="AH106" s="68"/>
      <c r="AI106" t="str">
        <f>IFERROR(VLOOKUP(N105,TABEL!$O$2:$P$7,2,FALSE),"")</f>
        <v/>
      </c>
      <c r="AJ106" t="str">
        <f>IFERROR(VLOOKUP(U105,TABEL!$O$2:$P$7,2,FALSE),"")</f>
        <v/>
      </c>
      <c r="AK106" t="str">
        <f>IFERROR(VLOOKUP(AB105,TABEL!$O$2:$P$7,2,FALSE),"")</f>
        <v/>
      </c>
    </row>
    <row r="107" spans="1:37" ht="18" customHeight="1" x14ac:dyDescent="0.15">
      <c r="A107" s="90" t="str">
        <f>IFERROR(VLOOKUP(C107,TABEL!$L$2:$M$4,2,FALSE),"")</f>
        <v/>
      </c>
      <c r="B107" s="91">
        <v>49</v>
      </c>
      <c r="C107" s="93"/>
      <c r="D107" s="85"/>
      <c r="E107" s="86"/>
      <c r="F107" s="84"/>
      <c r="G107" s="85"/>
      <c r="H107" s="85"/>
      <c r="I107" s="86"/>
      <c r="J107" s="94"/>
      <c r="K107" s="95"/>
      <c r="L107" s="95"/>
      <c r="M107" s="96"/>
      <c r="N107" s="100"/>
      <c r="O107" s="101"/>
      <c r="P107" s="104"/>
      <c r="Q107" s="63"/>
      <c r="R107" s="63"/>
      <c r="S107" s="63"/>
      <c r="T107" s="68"/>
      <c r="U107" s="100"/>
      <c r="V107" s="101"/>
      <c r="W107" s="104"/>
      <c r="X107" s="63"/>
      <c r="Y107" s="63"/>
      <c r="Z107" s="63"/>
      <c r="AA107" s="68"/>
      <c r="AB107" s="100"/>
      <c r="AC107" s="101"/>
      <c r="AD107" s="104"/>
      <c r="AE107" s="63"/>
      <c r="AF107" s="63"/>
      <c r="AG107" s="63"/>
      <c r="AH107" s="68"/>
      <c r="AI107" t="str">
        <f>IFERROR(VLOOKUP(J107,TABEL!$C$16:$D$38,2,FALSE),"")</f>
        <v/>
      </c>
    </row>
    <row r="108" spans="1:37" ht="27.75" customHeight="1" x14ac:dyDescent="0.15">
      <c r="A108" s="90"/>
      <c r="B108" s="92"/>
      <c r="C108" s="87"/>
      <c r="D108" s="88"/>
      <c r="E108" s="89"/>
      <c r="F108" s="87"/>
      <c r="G108" s="88"/>
      <c r="H108" s="88"/>
      <c r="I108" s="89"/>
      <c r="J108" s="97"/>
      <c r="K108" s="98"/>
      <c r="L108" s="98"/>
      <c r="M108" s="99"/>
      <c r="N108" s="102"/>
      <c r="O108" s="103"/>
      <c r="P108" s="104"/>
      <c r="Q108" s="63"/>
      <c r="R108" s="63"/>
      <c r="S108" s="63"/>
      <c r="T108" s="68"/>
      <c r="U108" s="102"/>
      <c r="V108" s="103"/>
      <c r="W108" s="104"/>
      <c r="X108" s="63"/>
      <c r="Y108" s="63"/>
      <c r="Z108" s="63"/>
      <c r="AA108" s="68"/>
      <c r="AB108" s="102"/>
      <c r="AC108" s="103"/>
      <c r="AD108" s="104"/>
      <c r="AE108" s="63"/>
      <c r="AF108" s="63"/>
      <c r="AG108" s="63"/>
      <c r="AH108" s="68"/>
      <c r="AI108" t="str">
        <f>IFERROR(VLOOKUP(N107,TABEL!$O$2:$P$7,2,FALSE),"")</f>
        <v/>
      </c>
      <c r="AJ108" t="str">
        <f>IFERROR(VLOOKUP(U107,TABEL!$O$2:$P$7,2,FALSE),"")</f>
        <v/>
      </c>
      <c r="AK108" t="str">
        <f>IFERROR(VLOOKUP(AB107,TABEL!$O$2:$P$7,2,FALSE),"")</f>
        <v/>
      </c>
    </row>
    <row r="109" spans="1:37" ht="18" customHeight="1" x14ac:dyDescent="0.15">
      <c r="A109" s="90" t="str">
        <f>IFERROR(VLOOKUP(C109,TABEL!$L$2:$M$4,2,FALSE),"")</f>
        <v/>
      </c>
      <c r="B109" s="91">
        <v>50</v>
      </c>
      <c r="C109" s="93"/>
      <c r="D109" s="85"/>
      <c r="E109" s="86"/>
      <c r="F109" s="84"/>
      <c r="G109" s="85"/>
      <c r="H109" s="85"/>
      <c r="I109" s="86"/>
      <c r="J109" s="94"/>
      <c r="K109" s="95"/>
      <c r="L109" s="95"/>
      <c r="M109" s="96"/>
      <c r="N109" s="100"/>
      <c r="O109" s="101"/>
      <c r="P109" s="104"/>
      <c r="Q109" s="63"/>
      <c r="R109" s="63"/>
      <c r="S109" s="63"/>
      <c r="T109" s="68"/>
      <c r="U109" s="100"/>
      <c r="V109" s="101"/>
      <c r="W109" s="104"/>
      <c r="X109" s="63"/>
      <c r="Y109" s="63"/>
      <c r="Z109" s="63"/>
      <c r="AA109" s="68"/>
      <c r="AB109" s="100"/>
      <c r="AC109" s="101"/>
      <c r="AD109" s="104"/>
      <c r="AE109" s="63"/>
      <c r="AF109" s="63"/>
      <c r="AG109" s="63"/>
      <c r="AH109" s="68"/>
      <c r="AI109" t="str">
        <f>IFERROR(VLOOKUP(J109,TABEL!$C$16:$D$38,2,FALSE),"")</f>
        <v/>
      </c>
    </row>
    <row r="110" spans="1:37" ht="27.75" customHeight="1" x14ac:dyDescent="0.15">
      <c r="A110" s="90"/>
      <c r="B110" s="92"/>
      <c r="C110" s="87"/>
      <c r="D110" s="88"/>
      <c r="E110" s="89"/>
      <c r="F110" s="87"/>
      <c r="G110" s="88"/>
      <c r="H110" s="88"/>
      <c r="I110" s="89"/>
      <c r="J110" s="97"/>
      <c r="K110" s="98"/>
      <c r="L110" s="98"/>
      <c r="M110" s="99"/>
      <c r="N110" s="102"/>
      <c r="O110" s="103"/>
      <c r="P110" s="104"/>
      <c r="Q110" s="63"/>
      <c r="R110" s="63"/>
      <c r="S110" s="63"/>
      <c r="T110" s="68"/>
      <c r="U110" s="102"/>
      <c r="V110" s="103"/>
      <c r="W110" s="104"/>
      <c r="X110" s="63"/>
      <c r="Y110" s="63"/>
      <c r="Z110" s="63"/>
      <c r="AA110" s="68"/>
      <c r="AB110" s="102"/>
      <c r="AC110" s="103"/>
      <c r="AD110" s="104"/>
      <c r="AE110" s="63"/>
      <c r="AF110" s="63"/>
      <c r="AG110" s="63"/>
      <c r="AH110" s="68"/>
      <c r="AI110" t="str">
        <f>IFERROR(VLOOKUP(N109,TABEL!$O$2:$P$7,2,FALSE),"")</f>
        <v/>
      </c>
      <c r="AJ110" t="str">
        <f>IFERROR(VLOOKUP(U109,TABEL!$O$2:$P$7,2,FALSE),"")</f>
        <v/>
      </c>
      <c r="AK110" t="str">
        <f>IFERROR(VLOOKUP(AB109,TABEL!$O$2:$P$7,2,FALSE),"")</f>
        <v/>
      </c>
    </row>
  </sheetData>
  <mergeCells count="736">
    <mergeCell ref="U109:V110"/>
    <mergeCell ref="W109:AA109"/>
    <mergeCell ref="AB109:AC110"/>
    <mergeCell ref="AD109:AH109"/>
    <mergeCell ref="P110:T110"/>
    <mergeCell ref="W110:AA110"/>
    <mergeCell ref="AD110:AH110"/>
    <mergeCell ref="A109:A110"/>
    <mergeCell ref="B109:B110"/>
    <mergeCell ref="C109:E110"/>
    <mergeCell ref="J109:M110"/>
    <mergeCell ref="N109:O110"/>
    <mergeCell ref="P109:T109"/>
    <mergeCell ref="F109:I110"/>
    <mergeCell ref="U107:V108"/>
    <mergeCell ref="W107:AA107"/>
    <mergeCell ref="AB107:AC108"/>
    <mergeCell ref="AD107:AH107"/>
    <mergeCell ref="P108:T108"/>
    <mergeCell ref="W108:AA108"/>
    <mergeCell ref="AD108:AH108"/>
    <mergeCell ref="A107:A108"/>
    <mergeCell ref="B107:B108"/>
    <mergeCell ref="C107:E108"/>
    <mergeCell ref="J107:M108"/>
    <mergeCell ref="N107:O108"/>
    <mergeCell ref="P107:T107"/>
    <mergeCell ref="F107:I108"/>
    <mergeCell ref="U105:V106"/>
    <mergeCell ref="W105:AA105"/>
    <mergeCell ref="AB105:AC106"/>
    <mergeCell ref="AD105:AH105"/>
    <mergeCell ref="P106:T106"/>
    <mergeCell ref="W106:AA106"/>
    <mergeCell ref="AD106:AH106"/>
    <mergeCell ref="A105:A106"/>
    <mergeCell ref="B105:B106"/>
    <mergeCell ref="C105:E106"/>
    <mergeCell ref="J105:M106"/>
    <mergeCell ref="N105:O106"/>
    <mergeCell ref="P105:T105"/>
    <mergeCell ref="F105:I106"/>
    <mergeCell ref="U103:V104"/>
    <mergeCell ref="W103:AA103"/>
    <mergeCell ref="AB103:AC104"/>
    <mergeCell ref="AD103:AH103"/>
    <mergeCell ref="P104:T104"/>
    <mergeCell ref="W104:AA104"/>
    <mergeCell ref="AD104:AH104"/>
    <mergeCell ref="A103:A104"/>
    <mergeCell ref="B103:B104"/>
    <mergeCell ref="C103:E104"/>
    <mergeCell ref="J103:M104"/>
    <mergeCell ref="N103:O104"/>
    <mergeCell ref="P103:T103"/>
    <mergeCell ref="F103:I104"/>
    <mergeCell ref="U101:V102"/>
    <mergeCell ref="W101:AA101"/>
    <mergeCell ref="AB101:AC102"/>
    <mergeCell ref="AD101:AH101"/>
    <mergeCell ref="P102:T102"/>
    <mergeCell ref="W102:AA102"/>
    <mergeCell ref="AD102:AH102"/>
    <mergeCell ref="A101:A102"/>
    <mergeCell ref="B101:B102"/>
    <mergeCell ref="C101:E102"/>
    <mergeCell ref="J101:M102"/>
    <mergeCell ref="N101:O102"/>
    <mergeCell ref="P101:T101"/>
    <mergeCell ref="F101:I102"/>
    <mergeCell ref="U99:V100"/>
    <mergeCell ref="W99:AA99"/>
    <mergeCell ref="AB99:AC100"/>
    <mergeCell ref="AD99:AH99"/>
    <mergeCell ref="P100:T100"/>
    <mergeCell ref="W100:AA100"/>
    <mergeCell ref="AD100:AH100"/>
    <mergeCell ref="A99:A100"/>
    <mergeCell ref="B99:B100"/>
    <mergeCell ref="C99:E100"/>
    <mergeCell ref="J99:M100"/>
    <mergeCell ref="N99:O100"/>
    <mergeCell ref="P99:T99"/>
    <mergeCell ref="F99:I100"/>
    <mergeCell ref="U97:V98"/>
    <mergeCell ref="W97:AA97"/>
    <mergeCell ref="AB97:AC98"/>
    <mergeCell ref="AD97:AH97"/>
    <mergeCell ref="P98:T98"/>
    <mergeCell ref="W98:AA98"/>
    <mergeCell ref="AD98:AH98"/>
    <mergeCell ref="A97:A98"/>
    <mergeCell ref="B97:B98"/>
    <mergeCell ref="C97:E98"/>
    <mergeCell ref="J97:M98"/>
    <mergeCell ref="N97:O98"/>
    <mergeCell ref="P97:T97"/>
    <mergeCell ref="F97:I98"/>
    <mergeCell ref="U95:V96"/>
    <mergeCell ref="W95:AA95"/>
    <mergeCell ref="AB95:AC96"/>
    <mergeCell ref="AD95:AH95"/>
    <mergeCell ref="P96:T96"/>
    <mergeCell ref="W96:AA96"/>
    <mergeCell ref="AD96:AH96"/>
    <mergeCell ref="A95:A96"/>
    <mergeCell ref="B95:B96"/>
    <mergeCell ref="C95:E96"/>
    <mergeCell ref="J95:M96"/>
    <mergeCell ref="N95:O96"/>
    <mergeCell ref="P95:T95"/>
    <mergeCell ref="F95:I96"/>
    <mergeCell ref="U93:V94"/>
    <mergeCell ref="W93:AA93"/>
    <mergeCell ref="AB93:AC94"/>
    <mergeCell ref="AD93:AH93"/>
    <mergeCell ref="P94:T94"/>
    <mergeCell ref="W94:AA94"/>
    <mergeCell ref="AD94:AH94"/>
    <mergeCell ref="A93:A94"/>
    <mergeCell ref="B93:B94"/>
    <mergeCell ref="C93:E94"/>
    <mergeCell ref="J93:M94"/>
    <mergeCell ref="N93:O94"/>
    <mergeCell ref="P93:T93"/>
    <mergeCell ref="F93:I94"/>
    <mergeCell ref="U91:V92"/>
    <mergeCell ref="W91:AA91"/>
    <mergeCell ref="AB91:AC92"/>
    <mergeCell ref="AD91:AH91"/>
    <mergeCell ref="P92:T92"/>
    <mergeCell ref="W92:AA92"/>
    <mergeCell ref="AD92:AH92"/>
    <mergeCell ref="A91:A92"/>
    <mergeCell ref="B91:B92"/>
    <mergeCell ref="C91:E92"/>
    <mergeCell ref="J91:M92"/>
    <mergeCell ref="N91:O92"/>
    <mergeCell ref="P91:T91"/>
    <mergeCell ref="F91:I92"/>
    <mergeCell ref="U89:V90"/>
    <mergeCell ref="W89:AA89"/>
    <mergeCell ref="AB89:AC90"/>
    <mergeCell ref="AD89:AH89"/>
    <mergeCell ref="P90:T90"/>
    <mergeCell ref="W90:AA90"/>
    <mergeCell ref="AD90:AH90"/>
    <mergeCell ref="A89:A90"/>
    <mergeCell ref="B89:B90"/>
    <mergeCell ref="C89:E90"/>
    <mergeCell ref="J89:M90"/>
    <mergeCell ref="N89:O90"/>
    <mergeCell ref="P89:T89"/>
    <mergeCell ref="F89:I90"/>
    <mergeCell ref="U87:V88"/>
    <mergeCell ref="W87:AA87"/>
    <mergeCell ref="AB87:AC88"/>
    <mergeCell ref="AD87:AH87"/>
    <mergeCell ref="P88:T88"/>
    <mergeCell ref="W88:AA88"/>
    <mergeCell ref="AD88:AH88"/>
    <mergeCell ref="A87:A88"/>
    <mergeCell ref="B87:B88"/>
    <mergeCell ref="C87:E88"/>
    <mergeCell ref="J87:M88"/>
    <mergeCell ref="N87:O88"/>
    <mergeCell ref="P87:T87"/>
    <mergeCell ref="F87:I88"/>
    <mergeCell ref="U85:V86"/>
    <mergeCell ref="W85:AA85"/>
    <mergeCell ref="AB85:AC86"/>
    <mergeCell ref="AD85:AH85"/>
    <mergeCell ref="P86:T86"/>
    <mergeCell ref="W86:AA86"/>
    <mergeCell ref="AD86:AH86"/>
    <mergeCell ref="A85:A86"/>
    <mergeCell ref="B85:B86"/>
    <mergeCell ref="C85:E86"/>
    <mergeCell ref="J85:M86"/>
    <mergeCell ref="N85:O86"/>
    <mergeCell ref="P85:T85"/>
    <mergeCell ref="F85:I86"/>
    <mergeCell ref="U83:V84"/>
    <mergeCell ref="W83:AA83"/>
    <mergeCell ref="AB83:AC84"/>
    <mergeCell ref="AD83:AH83"/>
    <mergeCell ref="P84:T84"/>
    <mergeCell ref="W84:AA84"/>
    <mergeCell ref="AD84:AH84"/>
    <mergeCell ref="A83:A84"/>
    <mergeCell ref="B83:B84"/>
    <mergeCell ref="C83:E84"/>
    <mergeCell ref="J83:M84"/>
    <mergeCell ref="N83:O84"/>
    <mergeCell ref="P83:T83"/>
    <mergeCell ref="F83:I84"/>
    <mergeCell ref="U81:V82"/>
    <mergeCell ref="W81:AA81"/>
    <mergeCell ref="AB81:AC82"/>
    <mergeCell ref="AD81:AH81"/>
    <mergeCell ref="P82:T82"/>
    <mergeCell ref="W82:AA82"/>
    <mergeCell ref="AD82:AH82"/>
    <mergeCell ref="A81:A82"/>
    <mergeCell ref="B81:B82"/>
    <mergeCell ref="C81:E82"/>
    <mergeCell ref="J81:M82"/>
    <mergeCell ref="N81:O82"/>
    <mergeCell ref="P81:T81"/>
    <mergeCell ref="F81:I82"/>
    <mergeCell ref="U79:V80"/>
    <mergeCell ref="W79:AA79"/>
    <mergeCell ref="AB79:AC80"/>
    <mergeCell ref="AD79:AH79"/>
    <mergeCell ref="P80:T80"/>
    <mergeCell ref="W80:AA80"/>
    <mergeCell ref="AD80:AH80"/>
    <mergeCell ref="A79:A80"/>
    <mergeCell ref="B79:B80"/>
    <mergeCell ref="C79:E80"/>
    <mergeCell ref="J79:M80"/>
    <mergeCell ref="N79:O80"/>
    <mergeCell ref="P79:T79"/>
    <mergeCell ref="F79:I80"/>
    <mergeCell ref="U77:V78"/>
    <mergeCell ref="W77:AA77"/>
    <mergeCell ref="AB77:AC78"/>
    <mergeCell ref="AD77:AH77"/>
    <mergeCell ref="P78:T78"/>
    <mergeCell ref="W78:AA78"/>
    <mergeCell ref="AD78:AH78"/>
    <mergeCell ref="A77:A78"/>
    <mergeCell ref="B77:B78"/>
    <mergeCell ref="C77:E78"/>
    <mergeCell ref="J77:M78"/>
    <mergeCell ref="N77:O78"/>
    <mergeCell ref="P77:T77"/>
    <mergeCell ref="F77:I78"/>
    <mergeCell ref="U75:V76"/>
    <mergeCell ref="W75:AA75"/>
    <mergeCell ref="AB75:AC76"/>
    <mergeCell ref="AD75:AH75"/>
    <mergeCell ref="P76:T76"/>
    <mergeCell ref="W76:AA76"/>
    <mergeCell ref="AD76:AH76"/>
    <mergeCell ref="A75:A76"/>
    <mergeCell ref="B75:B76"/>
    <mergeCell ref="C75:E76"/>
    <mergeCell ref="J75:M76"/>
    <mergeCell ref="N75:O76"/>
    <mergeCell ref="P75:T75"/>
    <mergeCell ref="F75:I76"/>
    <mergeCell ref="U73:V74"/>
    <mergeCell ref="W73:AA73"/>
    <mergeCell ref="AB73:AC74"/>
    <mergeCell ref="AD73:AH73"/>
    <mergeCell ref="P74:T74"/>
    <mergeCell ref="W74:AA74"/>
    <mergeCell ref="AD74:AH74"/>
    <mergeCell ref="A73:A74"/>
    <mergeCell ref="B73:B74"/>
    <mergeCell ref="C73:E74"/>
    <mergeCell ref="J73:M74"/>
    <mergeCell ref="N73:O74"/>
    <mergeCell ref="P73:T73"/>
    <mergeCell ref="F73:I74"/>
    <mergeCell ref="U71:V72"/>
    <mergeCell ref="W71:AA71"/>
    <mergeCell ref="AB71:AC72"/>
    <mergeCell ref="AD71:AH71"/>
    <mergeCell ref="P72:T72"/>
    <mergeCell ref="W72:AA72"/>
    <mergeCell ref="AD72:AH72"/>
    <mergeCell ref="A71:A72"/>
    <mergeCell ref="B71:B72"/>
    <mergeCell ref="C71:E72"/>
    <mergeCell ref="J71:M72"/>
    <mergeCell ref="N71:O72"/>
    <mergeCell ref="P71:T71"/>
    <mergeCell ref="F71:I72"/>
    <mergeCell ref="U69:V70"/>
    <mergeCell ref="W69:AA69"/>
    <mergeCell ref="AB69:AC70"/>
    <mergeCell ref="AD69:AH69"/>
    <mergeCell ref="P70:T70"/>
    <mergeCell ref="W70:AA70"/>
    <mergeCell ref="AD70:AH70"/>
    <mergeCell ref="A69:A70"/>
    <mergeCell ref="B69:B70"/>
    <mergeCell ref="C69:E70"/>
    <mergeCell ref="J69:M70"/>
    <mergeCell ref="N69:O70"/>
    <mergeCell ref="P69:T69"/>
    <mergeCell ref="F69:I70"/>
    <mergeCell ref="U67:V68"/>
    <mergeCell ref="W67:AA67"/>
    <mergeCell ref="AB67:AC68"/>
    <mergeCell ref="AD67:AH67"/>
    <mergeCell ref="P68:T68"/>
    <mergeCell ref="W68:AA68"/>
    <mergeCell ref="AD68:AH68"/>
    <mergeCell ref="A67:A68"/>
    <mergeCell ref="B67:B68"/>
    <mergeCell ref="C67:E68"/>
    <mergeCell ref="J67:M68"/>
    <mergeCell ref="N67:O68"/>
    <mergeCell ref="P67:T67"/>
    <mergeCell ref="F67:I68"/>
    <mergeCell ref="U65:V66"/>
    <mergeCell ref="W65:AA65"/>
    <mergeCell ref="AB65:AC66"/>
    <mergeCell ref="AD65:AH65"/>
    <mergeCell ref="P66:T66"/>
    <mergeCell ref="W66:AA66"/>
    <mergeCell ref="AD66:AH66"/>
    <mergeCell ref="A65:A66"/>
    <mergeCell ref="B65:B66"/>
    <mergeCell ref="C65:E66"/>
    <mergeCell ref="J65:M66"/>
    <mergeCell ref="N65:O66"/>
    <mergeCell ref="P65:T65"/>
    <mergeCell ref="F65:I66"/>
    <mergeCell ref="U63:V64"/>
    <mergeCell ref="W63:AA63"/>
    <mergeCell ref="AB63:AC64"/>
    <mergeCell ref="AD63:AH63"/>
    <mergeCell ref="P64:T64"/>
    <mergeCell ref="W64:AA64"/>
    <mergeCell ref="AD64:AH64"/>
    <mergeCell ref="A63:A64"/>
    <mergeCell ref="B63:B64"/>
    <mergeCell ref="C63:E64"/>
    <mergeCell ref="J63:M64"/>
    <mergeCell ref="N63:O64"/>
    <mergeCell ref="P63:T63"/>
    <mergeCell ref="F63:I64"/>
    <mergeCell ref="U61:V62"/>
    <mergeCell ref="W61:AA61"/>
    <mergeCell ref="AB61:AC62"/>
    <mergeCell ref="AD61:AH61"/>
    <mergeCell ref="P62:T62"/>
    <mergeCell ref="W62:AA62"/>
    <mergeCell ref="AD62:AH62"/>
    <mergeCell ref="A61:A62"/>
    <mergeCell ref="B61:B62"/>
    <mergeCell ref="C61:E62"/>
    <mergeCell ref="J61:M62"/>
    <mergeCell ref="N61:O62"/>
    <mergeCell ref="P61:T61"/>
    <mergeCell ref="F61:I62"/>
    <mergeCell ref="U59:V60"/>
    <mergeCell ref="W59:AA59"/>
    <mergeCell ref="AB59:AC60"/>
    <mergeCell ref="AD59:AH59"/>
    <mergeCell ref="P60:T60"/>
    <mergeCell ref="W60:AA60"/>
    <mergeCell ref="AD60:AH60"/>
    <mergeCell ref="A59:A60"/>
    <mergeCell ref="B59:B60"/>
    <mergeCell ref="C59:E60"/>
    <mergeCell ref="J59:M60"/>
    <mergeCell ref="N59:O60"/>
    <mergeCell ref="P59:T59"/>
    <mergeCell ref="F59:I60"/>
    <mergeCell ref="U57:V58"/>
    <mergeCell ref="W57:AA57"/>
    <mergeCell ref="AB57:AC58"/>
    <mergeCell ref="AD57:AH57"/>
    <mergeCell ref="P58:T58"/>
    <mergeCell ref="W58:AA58"/>
    <mergeCell ref="AD58:AH58"/>
    <mergeCell ref="A57:A58"/>
    <mergeCell ref="B57:B58"/>
    <mergeCell ref="C57:E58"/>
    <mergeCell ref="J57:M58"/>
    <mergeCell ref="N57:O58"/>
    <mergeCell ref="P57:T57"/>
    <mergeCell ref="F57:I58"/>
    <mergeCell ref="U55:V56"/>
    <mergeCell ref="W55:AA55"/>
    <mergeCell ref="AB55:AC56"/>
    <mergeCell ref="AD55:AH55"/>
    <mergeCell ref="P56:T56"/>
    <mergeCell ref="W56:AA56"/>
    <mergeCell ref="AD56:AH56"/>
    <mergeCell ref="A55:A56"/>
    <mergeCell ref="B55:B56"/>
    <mergeCell ref="C55:E56"/>
    <mergeCell ref="J55:M56"/>
    <mergeCell ref="N55:O56"/>
    <mergeCell ref="P55:T55"/>
    <mergeCell ref="F55:I56"/>
    <mergeCell ref="U53:V54"/>
    <mergeCell ref="W53:AA53"/>
    <mergeCell ref="AB53:AC54"/>
    <mergeCell ref="AD53:AH53"/>
    <mergeCell ref="P54:T54"/>
    <mergeCell ref="W54:AA54"/>
    <mergeCell ref="AD54:AH54"/>
    <mergeCell ref="A53:A54"/>
    <mergeCell ref="B53:B54"/>
    <mergeCell ref="C53:E54"/>
    <mergeCell ref="J53:M54"/>
    <mergeCell ref="N53:O54"/>
    <mergeCell ref="P53:T53"/>
    <mergeCell ref="F53:I54"/>
    <mergeCell ref="U51:V52"/>
    <mergeCell ref="W51:AA51"/>
    <mergeCell ref="AB51:AC52"/>
    <mergeCell ref="AD51:AH51"/>
    <mergeCell ref="P52:T52"/>
    <mergeCell ref="W52:AA52"/>
    <mergeCell ref="AD52:AH52"/>
    <mergeCell ref="A51:A52"/>
    <mergeCell ref="B51:B52"/>
    <mergeCell ref="C51:E52"/>
    <mergeCell ref="J51:M52"/>
    <mergeCell ref="N51:O52"/>
    <mergeCell ref="P51:T51"/>
    <mergeCell ref="F51:I52"/>
    <mergeCell ref="U49:V50"/>
    <mergeCell ref="W49:AA49"/>
    <mergeCell ref="AB49:AC50"/>
    <mergeCell ref="AD49:AH49"/>
    <mergeCell ref="P50:T50"/>
    <mergeCell ref="W50:AA50"/>
    <mergeCell ref="AD50:AH50"/>
    <mergeCell ref="A49:A50"/>
    <mergeCell ref="B49:B50"/>
    <mergeCell ref="C49:E50"/>
    <mergeCell ref="J49:M50"/>
    <mergeCell ref="N49:O50"/>
    <mergeCell ref="P49:T49"/>
    <mergeCell ref="F49:I50"/>
    <mergeCell ref="U47:V48"/>
    <mergeCell ref="W47:AA47"/>
    <mergeCell ref="AB47:AC48"/>
    <mergeCell ref="AD47:AH47"/>
    <mergeCell ref="P48:T48"/>
    <mergeCell ref="W48:AA48"/>
    <mergeCell ref="AD48:AH48"/>
    <mergeCell ref="A47:A48"/>
    <mergeCell ref="B47:B48"/>
    <mergeCell ref="C47:E48"/>
    <mergeCell ref="J47:M48"/>
    <mergeCell ref="N47:O48"/>
    <mergeCell ref="P47:T47"/>
    <mergeCell ref="F47:I48"/>
    <mergeCell ref="U45:V46"/>
    <mergeCell ref="W45:AA45"/>
    <mergeCell ref="AB45:AC46"/>
    <mergeCell ref="AD45:AH45"/>
    <mergeCell ref="P46:T46"/>
    <mergeCell ref="W46:AA46"/>
    <mergeCell ref="AD46:AH46"/>
    <mergeCell ref="A45:A46"/>
    <mergeCell ref="B45:B46"/>
    <mergeCell ref="C45:E46"/>
    <mergeCell ref="J45:M46"/>
    <mergeCell ref="N45:O46"/>
    <mergeCell ref="P45:T45"/>
    <mergeCell ref="F45:I46"/>
    <mergeCell ref="U43:V44"/>
    <mergeCell ref="W43:AA43"/>
    <mergeCell ref="AB43:AC44"/>
    <mergeCell ref="AD43:AH43"/>
    <mergeCell ref="P44:T44"/>
    <mergeCell ref="W44:AA44"/>
    <mergeCell ref="AD44:AH44"/>
    <mergeCell ref="A43:A44"/>
    <mergeCell ref="B43:B44"/>
    <mergeCell ref="C43:E44"/>
    <mergeCell ref="J43:M44"/>
    <mergeCell ref="N43:O44"/>
    <mergeCell ref="P43:T43"/>
    <mergeCell ref="F43:I44"/>
    <mergeCell ref="U41:V42"/>
    <mergeCell ref="W41:AA41"/>
    <mergeCell ref="AB41:AC42"/>
    <mergeCell ref="AD41:AH41"/>
    <mergeCell ref="P42:T42"/>
    <mergeCell ref="W42:AA42"/>
    <mergeCell ref="AD42:AH42"/>
    <mergeCell ref="A41:A42"/>
    <mergeCell ref="B41:B42"/>
    <mergeCell ref="C41:E42"/>
    <mergeCell ref="J41:M42"/>
    <mergeCell ref="N41:O42"/>
    <mergeCell ref="P41:T41"/>
    <mergeCell ref="F41:I42"/>
    <mergeCell ref="U39:V40"/>
    <mergeCell ref="W39:AA39"/>
    <mergeCell ref="AB39:AC40"/>
    <mergeCell ref="AD39:AH39"/>
    <mergeCell ref="P40:T40"/>
    <mergeCell ref="W40:AA40"/>
    <mergeCell ref="AD40:AH40"/>
    <mergeCell ref="A39:A40"/>
    <mergeCell ref="B39:B40"/>
    <mergeCell ref="C39:E40"/>
    <mergeCell ref="J39:M40"/>
    <mergeCell ref="N39:O40"/>
    <mergeCell ref="P39:T39"/>
    <mergeCell ref="F39:I40"/>
    <mergeCell ref="U37:V38"/>
    <mergeCell ref="W37:AA37"/>
    <mergeCell ref="AB37:AC38"/>
    <mergeCell ref="AD37:AH37"/>
    <mergeCell ref="P38:T38"/>
    <mergeCell ref="W38:AA38"/>
    <mergeCell ref="AD38:AH38"/>
    <mergeCell ref="A37:A38"/>
    <mergeCell ref="B37:B38"/>
    <mergeCell ref="C37:E38"/>
    <mergeCell ref="J37:M38"/>
    <mergeCell ref="N37:O38"/>
    <mergeCell ref="P37:T37"/>
    <mergeCell ref="F37:I38"/>
    <mergeCell ref="U35:V36"/>
    <mergeCell ref="W35:AA35"/>
    <mergeCell ref="AB35:AC36"/>
    <mergeCell ref="AD35:AH35"/>
    <mergeCell ref="P36:T36"/>
    <mergeCell ref="W36:AA36"/>
    <mergeCell ref="AD36:AH36"/>
    <mergeCell ref="A35:A36"/>
    <mergeCell ref="B35:B36"/>
    <mergeCell ref="C35:E36"/>
    <mergeCell ref="J35:M36"/>
    <mergeCell ref="N35:O36"/>
    <mergeCell ref="P35:T35"/>
    <mergeCell ref="F35:I36"/>
    <mergeCell ref="U33:V34"/>
    <mergeCell ref="W33:AA33"/>
    <mergeCell ref="AB33:AC34"/>
    <mergeCell ref="AD33:AH33"/>
    <mergeCell ref="P34:T34"/>
    <mergeCell ref="W34:AA34"/>
    <mergeCell ref="AD34:AH34"/>
    <mergeCell ref="A33:A34"/>
    <mergeCell ref="B33:B34"/>
    <mergeCell ref="C33:E34"/>
    <mergeCell ref="J33:M34"/>
    <mergeCell ref="N33:O34"/>
    <mergeCell ref="P33:T33"/>
    <mergeCell ref="F33:I34"/>
    <mergeCell ref="U31:V32"/>
    <mergeCell ref="W31:AA31"/>
    <mergeCell ref="AB31:AC32"/>
    <mergeCell ref="AD31:AH31"/>
    <mergeCell ref="P32:T32"/>
    <mergeCell ref="W32:AA32"/>
    <mergeCell ref="AD32:AH32"/>
    <mergeCell ref="A31:A32"/>
    <mergeCell ref="B31:B32"/>
    <mergeCell ref="C31:E32"/>
    <mergeCell ref="J31:M32"/>
    <mergeCell ref="N31:O32"/>
    <mergeCell ref="P31:T31"/>
    <mergeCell ref="F31:I32"/>
    <mergeCell ref="U29:V30"/>
    <mergeCell ref="W29:AA29"/>
    <mergeCell ref="AB29:AC30"/>
    <mergeCell ref="AD29:AH29"/>
    <mergeCell ref="P30:T30"/>
    <mergeCell ref="W30:AA30"/>
    <mergeCell ref="AD30:AH30"/>
    <mergeCell ref="A29:A30"/>
    <mergeCell ref="B29:B30"/>
    <mergeCell ref="C29:E30"/>
    <mergeCell ref="J29:M30"/>
    <mergeCell ref="N29:O30"/>
    <mergeCell ref="P29:T29"/>
    <mergeCell ref="F29:I30"/>
    <mergeCell ref="U27:V28"/>
    <mergeCell ref="W27:AA27"/>
    <mergeCell ref="AB27:AC28"/>
    <mergeCell ref="AD27:AH27"/>
    <mergeCell ref="P28:T28"/>
    <mergeCell ref="W28:AA28"/>
    <mergeCell ref="AD28:AH28"/>
    <mergeCell ref="A27:A28"/>
    <mergeCell ref="B27:B28"/>
    <mergeCell ref="C27:E28"/>
    <mergeCell ref="J27:M28"/>
    <mergeCell ref="N27:O28"/>
    <mergeCell ref="P27:T27"/>
    <mergeCell ref="F27:I28"/>
    <mergeCell ref="U25:V26"/>
    <mergeCell ref="W25:AA25"/>
    <mergeCell ref="AB25:AC26"/>
    <mergeCell ref="AD25:AH25"/>
    <mergeCell ref="P26:T26"/>
    <mergeCell ref="W26:AA26"/>
    <mergeCell ref="AD26:AH26"/>
    <mergeCell ref="A25:A26"/>
    <mergeCell ref="B25:B26"/>
    <mergeCell ref="C25:E26"/>
    <mergeCell ref="J25:M26"/>
    <mergeCell ref="N25:O26"/>
    <mergeCell ref="P25:T25"/>
    <mergeCell ref="U23:V24"/>
    <mergeCell ref="W23:AA23"/>
    <mergeCell ref="AB23:AC24"/>
    <mergeCell ref="AD23:AH23"/>
    <mergeCell ref="P24:T24"/>
    <mergeCell ref="W24:AA24"/>
    <mergeCell ref="AD24:AH24"/>
    <mergeCell ref="A23:A24"/>
    <mergeCell ref="B23:B24"/>
    <mergeCell ref="C23:E24"/>
    <mergeCell ref="J23:M24"/>
    <mergeCell ref="N23:O24"/>
    <mergeCell ref="P23:T23"/>
    <mergeCell ref="U21:V22"/>
    <mergeCell ref="W21:AA21"/>
    <mergeCell ref="AB21:AC22"/>
    <mergeCell ref="AD21:AH21"/>
    <mergeCell ref="P22:T22"/>
    <mergeCell ref="W22:AA22"/>
    <mergeCell ref="AD22:AH22"/>
    <mergeCell ref="A21:A22"/>
    <mergeCell ref="B21:B22"/>
    <mergeCell ref="C21:E22"/>
    <mergeCell ref="J21:M22"/>
    <mergeCell ref="N21:O22"/>
    <mergeCell ref="P21:T21"/>
    <mergeCell ref="U19:V20"/>
    <mergeCell ref="W19:AA19"/>
    <mergeCell ref="AB19:AC20"/>
    <mergeCell ref="AD19:AH19"/>
    <mergeCell ref="P20:T20"/>
    <mergeCell ref="W20:AA20"/>
    <mergeCell ref="AD20:AH20"/>
    <mergeCell ref="A19:A20"/>
    <mergeCell ref="B19:B20"/>
    <mergeCell ref="C19:E20"/>
    <mergeCell ref="J19:M20"/>
    <mergeCell ref="N19:O20"/>
    <mergeCell ref="P19:T19"/>
    <mergeCell ref="U17:V18"/>
    <mergeCell ref="W17:AA17"/>
    <mergeCell ref="AB17:AC18"/>
    <mergeCell ref="AD17:AH17"/>
    <mergeCell ref="P18:T18"/>
    <mergeCell ref="W18:AA18"/>
    <mergeCell ref="AD18:AH18"/>
    <mergeCell ref="A17:A18"/>
    <mergeCell ref="B17:B18"/>
    <mergeCell ref="C17:E18"/>
    <mergeCell ref="J17:M18"/>
    <mergeCell ref="N17:O18"/>
    <mergeCell ref="P17:T17"/>
    <mergeCell ref="AD15:AH15"/>
    <mergeCell ref="P16:T16"/>
    <mergeCell ref="W16:AA16"/>
    <mergeCell ref="AD16:AH16"/>
    <mergeCell ref="A15:A16"/>
    <mergeCell ref="B15:B16"/>
    <mergeCell ref="C15:E16"/>
    <mergeCell ref="J15:M16"/>
    <mergeCell ref="N15:O16"/>
    <mergeCell ref="P15:T15"/>
    <mergeCell ref="A13:A14"/>
    <mergeCell ref="B13:B14"/>
    <mergeCell ref="C13:E14"/>
    <mergeCell ref="J13:M14"/>
    <mergeCell ref="N13:O14"/>
    <mergeCell ref="P13:T13"/>
    <mergeCell ref="U15:V16"/>
    <mergeCell ref="W15:AA15"/>
    <mergeCell ref="AB15:AC16"/>
    <mergeCell ref="W10:AA10"/>
    <mergeCell ref="AD10:AH10"/>
    <mergeCell ref="U13:V14"/>
    <mergeCell ref="W13:AA13"/>
    <mergeCell ref="AB13:AC14"/>
    <mergeCell ref="AD13:AH13"/>
    <mergeCell ref="P14:T14"/>
    <mergeCell ref="W14:AA14"/>
    <mergeCell ref="AD14:AH14"/>
    <mergeCell ref="A11:A12"/>
    <mergeCell ref="B11:B12"/>
    <mergeCell ref="C11:E12"/>
    <mergeCell ref="J11:M12"/>
    <mergeCell ref="N11:O12"/>
    <mergeCell ref="P11:T11"/>
    <mergeCell ref="U11:V12"/>
    <mergeCell ref="B8:B10"/>
    <mergeCell ref="C8:E10"/>
    <mergeCell ref="J8:M10"/>
    <mergeCell ref="N8:AH8"/>
    <mergeCell ref="N9:O10"/>
    <mergeCell ref="P9:T9"/>
    <mergeCell ref="U9:V10"/>
    <mergeCell ref="W9:AA9"/>
    <mergeCell ref="AB9:AC10"/>
    <mergeCell ref="AD9:AH9"/>
    <mergeCell ref="W11:AA11"/>
    <mergeCell ref="AB11:AC12"/>
    <mergeCell ref="AD11:AH11"/>
    <mergeCell ref="P12:T12"/>
    <mergeCell ref="W12:AA12"/>
    <mergeCell ref="AD12:AH12"/>
    <mergeCell ref="P10:T10"/>
    <mergeCell ref="V4:AA4"/>
    <mergeCell ref="B5:E5"/>
    <mergeCell ref="F5:AA5"/>
    <mergeCell ref="B6:E6"/>
    <mergeCell ref="F6:AA6"/>
    <mergeCell ref="X7:Z7"/>
    <mergeCell ref="B4:C4"/>
    <mergeCell ref="D4:E4"/>
    <mergeCell ref="F4:H4"/>
    <mergeCell ref="I4:K4"/>
    <mergeCell ref="L4:R4"/>
    <mergeCell ref="S4:U4"/>
    <mergeCell ref="B1:H1"/>
    <mergeCell ref="I1:AA1"/>
    <mergeCell ref="V2:AA2"/>
    <mergeCell ref="B3:C3"/>
    <mergeCell ref="D3:E3"/>
    <mergeCell ref="F3:H3"/>
    <mergeCell ref="I3:K3"/>
    <mergeCell ref="L3:R3"/>
    <mergeCell ref="S3:U3"/>
    <mergeCell ref="V3:AA3"/>
    <mergeCell ref="F8:I10"/>
    <mergeCell ref="F11:I12"/>
    <mergeCell ref="F13:I14"/>
    <mergeCell ref="F15:I16"/>
    <mergeCell ref="F17:I18"/>
    <mergeCell ref="F19:I20"/>
    <mergeCell ref="F21:I22"/>
    <mergeCell ref="F23:I24"/>
    <mergeCell ref="F25:I26"/>
  </mergeCells>
  <phoneticPr fontId="1"/>
  <dataValidations count="6">
    <dataValidation type="list" imeMode="hiragana" allowBlank="1" showInputMessage="1" showErrorMessage="1" promptTitle="学年" prompt="「学年」欄には、小３・小４・小５・小６を選択して下さい。" sqref="N11:O110 U11:V110 AB11:AC110">
      <formula1>実学年</formula1>
    </dataValidation>
    <dataValidation type="list" imeMode="hiragana" allowBlank="1" showInputMessage="1" showErrorMessage="1" promptTitle="小学校団体戦" prompt="「エントリー区分」欄は、空手５年生・空手6年生・古武道（5・6年生）を選択して下さい。" sqref="C11:E110">
      <formula1>学年</formula1>
    </dataValidation>
    <dataValidation type="list" allowBlank="1" showInputMessage="1" showErrorMessage="1" promptTitle="流会派確認" prompt="流会派を選択して下さい。" sqref="B4">
      <formula1>流会派</formula1>
    </dataValidation>
    <dataValidation type="list" allowBlank="1" showInputMessage="1" showErrorMessage="1" promptTitle="出場区分" prompt="出場エントリー区分を選択して下さい" sqref="D4:E4">
      <formula1>エントリー</formula1>
    </dataValidation>
    <dataValidation imeMode="hiragana" allowBlank="1" showInputMessage="1" showErrorMessage="1" sqref="F5:AA6 V3:AA4 L3:R4 AD11:AD110 W11:W110 P11:P110"/>
    <dataValidation type="list" imeMode="fullKatakana" allowBlank="1" showInputMessage="1" showErrorMessage="1" sqref="J11:M110">
      <formula1>karate_s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0"/>
  <sheetViews>
    <sheetView showGridLines="0" zoomScaleNormal="100" workbookViewId="0">
      <pane xSplit="2" ySplit="10" topLeftCell="C11" activePane="bottomRight" state="frozenSplit"/>
      <selection activeCell="C8" sqref="C8:H8"/>
      <selection pane="topRight" activeCell="C8" sqref="C8:H8"/>
      <selection pane="bottomLeft" activeCell="C8" sqref="C8:H8"/>
      <selection pane="bottomRight" activeCell="F4" sqref="F4:H4"/>
    </sheetView>
  </sheetViews>
  <sheetFormatPr defaultRowHeight="33.75" customHeight="1" x14ac:dyDescent="0.15"/>
  <cols>
    <col min="1" max="1" width="4.625" hidden="1" customWidth="1"/>
    <col min="2" max="2" width="4.625" style="10" customWidth="1"/>
    <col min="3" max="39" width="4.625" customWidth="1"/>
    <col min="261" max="261" width="8.5" customWidth="1"/>
    <col min="262" max="262" width="24.5" customWidth="1"/>
    <col min="263" max="263" width="28" customWidth="1"/>
    <col min="264" max="264" width="30.5" customWidth="1"/>
    <col min="265" max="265" width="29.375" customWidth="1"/>
    <col min="266" max="266" width="32" customWidth="1"/>
    <col min="267" max="267" width="31.25" customWidth="1"/>
    <col min="268" max="268" width="11.5" customWidth="1"/>
    <col min="517" max="517" width="8.5" customWidth="1"/>
    <col min="518" max="518" width="24.5" customWidth="1"/>
    <col min="519" max="519" width="28" customWidth="1"/>
    <col min="520" max="520" width="30.5" customWidth="1"/>
    <col min="521" max="521" width="29.375" customWidth="1"/>
    <col min="522" max="522" width="32" customWidth="1"/>
    <col min="523" max="523" width="31.25" customWidth="1"/>
    <col min="524" max="524" width="11.5" customWidth="1"/>
    <col min="773" max="773" width="8.5" customWidth="1"/>
    <col min="774" max="774" width="24.5" customWidth="1"/>
    <col min="775" max="775" width="28" customWidth="1"/>
    <col min="776" max="776" width="30.5" customWidth="1"/>
    <col min="777" max="777" width="29.375" customWidth="1"/>
    <col min="778" max="778" width="32" customWidth="1"/>
    <col min="779" max="779" width="31.25" customWidth="1"/>
    <col min="780" max="780" width="11.5" customWidth="1"/>
    <col min="1029" max="1029" width="8.5" customWidth="1"/>
    <col min="1030" max="1030" width="24.5" customWidth="1"/>
    <col min="1031" max="1031" width="28" customWidth="1"/>
    <col min="1032" max="1032" width="30.5" customWidth="1"/>
    <col min="1033" max="1033" width="29.375" customWidth="1"/>
    <col min="1034" max="1034" width="32" customWidth="1"/>
    <col min="1035" max="1035" width="31.25" customWidth="1"/>
    <col min="1036" max="1036" width="11.5" customWidth="1"/>
    <col min="1285" max="1285" width="8.5" customWidth="1"/>
    <col min="1286" max="1286" width="24.5" customWidth="1"/>
    <col min="1287" max="1287" width="28" customWidth="1"/>
    <col min="1288" max="1288" width="30.5" customWidth="1"/>
    <col min="1289" max="1289" width="29.375" customWidth="1"/>
    <col min="1290" max="1290" width="32" customWidth="1"/>
    <col min="1291" max="1291" width="31.25" customWidth="1"/>
    <col min="1292" max="1292" width="11.5" customWidth="1"/>
    <col min="1541" max="1541" width="8.5" customWidth="1"/>
    <col min="1542" max="1542" width="24.5" customWidth="1"/>
    <col min="1543" max="1543" width="28" customWidth="1"/>
    <col min="1544" max="1544" width="30.5" customWidth="1"/>
    <col min="1545" max="1545" width="29.375" customWidth="1"/>
    <col min="1546" max="1546" width="32" customWidth="1"/>
    <col min="1547" max="1547" width="31.25" customWidth="1"/>
    <col min="1548" max="1548" width="11.5" customWidth="1"/>
    <col min="1797" max="1797" width="8.5" customWidth="1"/>
    <col min="1798" max="1798" width="24.5" customWidth="1"/>
    <col min="1799" max="1799" width="28" customWidth="1"/>
    <col min="1800" max="1800" width="30.5" customWidth="1"/>
    <col min="1801" max="1801" width="29.375" customWidth="1"/>
    <col min="1802" max="1802" width="32" customWidth="1"/>
    <col min="1803" max="1803" width="31.25" customWidth="1"/>
    <col min="1804" max="1804" width="11.5" customWidth="1"/>
    <col min="2053" max="2053" width="8.5" customWidth="1"/>
    <col min="2054" max="2054" width="24.5" customWidth="1"/>
    <col min="2055" max="2055" width="28" customWidth="1"/>
    <col min="2056" max="2056" width="30.5" customWidth="1"/>
    <col min="2057" max="2057" width="29.375" customWidth="1"/>
    <col min="2058" max="2058" width="32" customWidth="1"/>
    <col min="2059" max="2059" width="31.25" customWidth="1"/>
    <col min="2060" max="2060" width="11.5" customWidth="1"/>
    <col min="2309" max="2309" width="8.5" customWidth="1"/>
    <col min="2310" max="2310" width="24.5" customWidth="1"/>
    <col min="2311" max="2311" width="28" customWidth="1"/>
    <col min="2312" max="2312" width="30.5" customWidth="1"/>
    <col min="2313" max="2313" width="29.375" customWidth="1"/>
    <col min="2314" max="2314" width="32" customWidth="1"/>
    <col min="2315" max="2315" width="31.25" customWidth="1"/>
    <col min="2316" max="2316" width="11.5" customWidth="1"/>
    <col min="2565" max="2565" width="8.5" customWidth="1"/>
    <col min="2566" max="2566" width="24.5" customWidth="1"/>
    <col min="2567" max="2567" width="28" customWidth="1"/>
    <col min="2568" max="2568" width="30.5" customWidth="1"/>
    <col min="2569" max="2569" width="29.375" customWidth="1"/>
    <col min="2570" max="2570" width="32" customWidth="1"/>
    <col min="2571" max="2571" width="31.25" customWidth="1"/>
    <col min="2572" max="2572" width="11.5" customWidth="1"/>
    <col min="2821" max="2821" width="8.5" customWidth="1"/>
    <col min="2822" max="2822" width="24.5" customWidth="1"/>
    <col min="2823" max="2823" width="28" customWidth="1"/>
    <col min="2824" max="2824" width="30.5" customWidth="1"/>
    <col min="2825" max="2825" width="29.375" customWidth="1"/>
    <col min="2826" max="2826" width="32" customWidth="1"/>
    <col min="2827" max="2827" width="31.25" customWidth="1"/>
    <col min="2828" max="2828" width="11.5" customWidth="1"/>
    <col min="3077" max="3077" width="8.5" customWidth="1"/>
    <col min="3078" max="3078" width="24.5" customWidth="1"/>
    <col min="3079" max="3079" width="28" customWidth="1"/>
    <col min="3080" max="3080" width="30.5" customWidth="1"/>
    <col min="3081" max="3081" width="29.375" customWidth="1"/>
    <col min="3082" max="3082" width="32" customWidth="1"/>
    <col min="3083" max="3083" width="31.25" customWidth="1"/>
    <col min="3084" max="3084" width="11.5" customWidth="1"/>
    <col min="3333" max="3333" width="8.5" customWidth="1"/>
    <col min="3334" max="3334" width="24.5" customWidth="1"/>
    <col min="3335" max="3335" width="28" customWidth="1"/>
    <col min="3336" max="3336" width="30.5" customWidth="1"/>
    <col min="3337" max="3337" width="29.375" customWidth="1"/>
    <col min="3338" max="3338" width="32" customWidth="1"/>
    <col min="3339" max="3339" width="31.25" customWidth="1"/>
    <col min="3340" max="3340" width="11.5" customWidth="1"/>
    <col min="3589" max="3589" width="8.5" customWidth="1"/>
    <col min="3590" max="3590" width="24.5" customWidth="1"/>
    <col min="3591" max="3591" width="28" customWidth="1"/>
    <col min="3592" max="3592" width="30.5" customWidth="1"/>
    <col min="3593" max="3593" width="29.375" customWidth="1"/>
    <col min="3594" max="3594" width="32" customWidth="1"/>
    <col min="3595" max="3595" width="31.25" customWidth="1"/>
    <col min="3596" max="3596" width="11.5" customWidth="1"/>
    <col min="3845" max="3845" width="8.5" customWidth="1"/>
    <col min="3846" max="3846" width="24.5" customWidth="1"/>
    <col min="3847" max="3847" width="28" customWidth="1"/>
    <col min="3848" max="3848" width="30.5" customWidth="1"/>
    <col min="3849" max="3849" width="29.375" customWidth="1"/>
    <col min="3850" max="3850" width="32" customWidth="1"/>
    <col min="3851" max="3851" width="31.25" customWidth="1"/>
    <col min="3852" max="3852" width="11.5" customWidth="1"/>
    <col min="4101" max="4101" width="8.5" customWidth="1"/>
    <col min="4102" max="4102" width="24.5" customWidth="1"/>
    <col min="4103" max="4103" width="28" customWidth="1"/>
    <col min="4104" max="4104" width="30.5" customWidth="1"/>
    <col min="4105" max="4105" width="29.375" customWidth="1"/>
    <col min="4106" max="4106" width="32" customWidth="1"/>
    <col min="4107" max="4107" width="31.25" customWidth="1"/>
    <col min="4108" max="4108" width="11.5" customWidth="1"/>
    <col min="4357" max="4357" width="8.5" customWidth="1"/>
    <col min="4358" max="4358" width="24.5" customWidth="1"/>
    <col min="4359" max="4359" width="28" customWidth="1"/>
    <col min="4360" max="4360" width="30.5" customWidth="1"/>
    <col min="4361" max="4361" width="29.375" customWidth="1"/>
    <col min="4362" max="4362" width="32" customWidth="1"/>
    <col min="4363" max="4363" width="31.25" customWidth="1"/>
    <col min="4364" max="4364" width="11.5" customWidth="1"/>
    <col min="4613" max="4613" width="8.5" customWidth="1"/>
    <col min="4614" max="4614" width="24.5" customWidth="1"/>
    <col min="4615" max="4615" width="28" customWidth="1"/>
    <col min="4616" max="4616" width="30.5" customWidth="1"/>
    <col min="4617" max="4617" width="29.375" customWidth="1"/>
    <col min="4618" max="4618" width="32" customWidth="1"/>
    <col min="4619" max="4619" width="31.25" customWidth="1"/>
    <col min="4620" max="4620" width="11.5" customWidth="1"/>
    <col min="4869" max="4869" width="8.5" customWidth="1"/>
    <col min="4870" max="4870" width="24.5" customWidth="1"/>
    <col min="4871" max="4871" width="28" customWidth="1"/>
    <col min="4872" max="4872" width="30.5" customWidth="1"/>
    <col min="4873" max="4873" width="29.375" customWidth="1"/>
    <col min="4874" max="4874" width="32" customWidth="1"/>
    <col min="4875" max="4875" width="31.25" customWidth="1"/>
    <col min="4876" max="4876" width="11.5" customWidth="1"/>
    <col min="5125" max="5125" width="8.5" customWidth="1"/>
    <col min="5126" max="5126" width="24.5" customWidth="1"/>
    <col min="5127" max="5127" width="28" customWidth="1"/>
    <col min="5128" max="5128" width="30.5" customWidth="1"/>
    <col min="5129" max="5129" width="29.375" customWidth="1"/>
    <col min="5130" max="5130" width="32" customWidth="1"/>
    <col min="5131" max="5131" width="31.25" customWidth="1"/>
    <col min="5132" max="5132" width="11.5" customWidth="1"/>
    <col min="5381" max="5381" width="8.5" customWidth="1"/>
    <col min="5382" max="5382" width="24.5" customWidth="1"/>
    <col min="5383" max="5383" width="28" customWidth="1"/>
    <col min="5384" max="5384" width="30.5" customWidth="1"/>
    <col min="5385" max="5385" width="29.375" customWidth="1"/>
    <col min="5386" max="5386" width="32" customWidth="1"/>
    <col min="5387" max="5387" width="31.25" customWidth="1"/>
    <col min="5388" max="5388" width="11.5" customWidth="1"/>
    <col min="5637" max="5637" width="8.5" customWidth="1"/>
    <col min="5638" max="5638" width="24.5" customWidth="1"/>
    <col min="5639" max="5639" width="28" customWidth="1"/>
    <col min="5640" max="5640" width="30.5" customWidth="1"/>
    <col min="5641" max="5641" width="29.375" customWidth="1"/>
    <col min="5642" max="5642" width="32" customWidth="1"/>
    <col min="5643" max="5643" width="31.25" customWidth="1"/>
    <col min="5644" max="5644" width="11.5" customWidth="1"/>
    <col min="5893" max="5893" width="8.5" customWidth="1"/>
    <col min="5894" max="5894" width="24.5" customWidth="1"/>
    <col min="5895" max="5895" width="28" customWidth="1"/>
    <col min="5896" max="5896" width="30.5" customWidth="1"/>
    <col min="5897" max="5897" width="29.375" customWidth="1"/>
    <col min="5898" max="5898" width="32" customWidth="1"/>
    <col min="5899" max="5899" width="31.25" customWidth="1"/>
    <col min="5900" max="5900" width="11.5" customWidth="1"/>
    <col min="6149" max="6149" width="8.5" customWidth="1"/>
    <col min="6150" max="6150" width="24.5" customWidth="1"/>
    <col min="6151" max="6151" width="28" customWidth="1"/>
    <col min="6152" max="6152" width="30.5" customWidth="1"/>
    <col min="6153" max="6153" width="29.375" customWidth="1"/>
    <col min="6154" max="6154" width="32" customWidth="1"/>
    <col min="6155" max="6155" width="31.25" customWidth="1"/>
    <col min="6156" max="6156" width="11.5" customWidth="1"/>
    <col min="6405" max="6405" width="8.5" customWidth="1"/>
    <col min="6406" max="6406" width="24.5" customWidth="1"/>
    <col min="6407" max="6407" width="28" customWidth="1"/>
    <col min="6408" max="6408" width="30.5" customWidth="1"/>
    <col min="6409" max="6409" width="29.375" customWidth="1"/>
    <col min="6410" max="6410" width="32" customWidth="1"/>
    <col min="6411" max="6411" width="31.25" customWidth="1"/>
    <col min="6412" max="6412" width="11.5" customWidth="1"/>
    <col min="6661" max="6661" width="8.5" customWidth="1"/>
    <col min="6662" max="6662" width="24.5" customWidth="1"/>
    <col min="6663" max="6663" width="28" customWidth="1"/>
    <col min="6664" max="6664" width="30.5" customWidth="1"/>
    <col min="6665" max="6665" width="29.375" customWidth="1"/>
    <col min="6666" max="6666" width="32" customWidth="1"/>
    <col min="6667" max="6667" width="31.25" customWidth="1"/>
    <col min="6668" max="6668" width="11.5" customWidth="1"/>
    <col min="6917" max="6917" width="8.5" customWidth="1"/>
    <col min="6918" max="6918" width="24.5" customWidth="1"/>
    <col min="6919" max="6919" width="28" customWidth="1"/>
    <col min="6920" max="6920" width="30.5" customWidth="1"/>
    <col min="6921" max="6921" width="29.375" customWidth="1"/>
    <col min="6922" max="6922" width="32" customWidth="1"/>
    <col min="6923" max="6923" width="31.25" customWidth="1"/>
    <col min="6924" max="6924" width="11.5" customWidth="1"/>
    <col min="7173" max="7173" width="8.5" customWidth="1"/>
    <col min="7174" max="7174" width="24.5" customWidth="1"/>
    <col min="7175" max="7175" width="28" customWidth="1"/>
    <col min="7176" max="7176" width="30.5" customWidth="1"/>
    <col min="7177" max="7177" width="29.375" customWidth="1"/>
    <col min="7178" max="7178" width="32" customWidth="1"/>
    <col min="7179" max="7179" width="31.25" customWidth="1"/>
    <col min="7180" max="7180" width="11.5" customWidth="1"/>
    <col min="7429" max="7429" width="8.5" customWidth="1"/>
    <col min="7430" max="7430" width="24.5" customWidth="1"/>
    <col min="7431" max="7431" width="28" customWidth="1"/>
    <col min="7432" max="7432" width="30.5" customWidth="1"/>
    <col min="7433" max="7433" width="29.375" customWidth="1"/>
    <col min="7434" max="7434" width="32" customWidth="1"/>
    <col min="7435" max="7435" width="31.25" customWidth="1"/>
    <col min="7436" max="7436" width="11.5" customWidth="1"/>
    <col min="7685" max="7685" width="8.5" customWidth="1"/>
    <col min="7686" max="7686" width="24.5" customWidth="1"/>
    <col min="7687" max="7687" width="28" customWidth="1"/>
    <col min="7688" max="7688" width="30.5" customWidth="1"/>
    <col min="7689" max="7689" width="29.375" customWidth="1"/>
    <col min="7690" max="7690" width="32" customWidth="1"/>
    <col min="7691" max="7691" width="31.25" customWidth="1"/>
    <col min="7692" max="7692" width="11.5" customWidth="1"/>
    <col min="7941" max="7941" width="8.5" customWidth="1"/>
    <col min="7942" max="7942" width="24.5" customWidth="1"/>
    <col min="7943" max="7943" width="28" customWidth="1"/>
    <col min="7944" max="7944" width="30.5" customWidth="1"/>
    <col min="7945" max="7945" width="29.375" customWidth="1"/>
    <col min="7946" max="7946" width="32" customWidth="1"/>
    <col min="7947" max="7947" width="31.25" customWidth="1"/>
    <col min="7948" max="7948" width="11.5" customWidth="1"/>
    <col min="8197" max="8197" width="8.5" customWidth="1"/>
    <col min="8198" max="8198" width="24.5" customWidth="1"/>
    <col min="8199" max="8199" width="28" customWidth="1"/>
    <col min="8200" max="8200" width="30.5" customWidth="1"/>
    <col min="8201" max="8201" width="29.375" customWidth="1"/>
    <col min="8202" max="8202" width="32" customWidth="1"/>
    <col min="8203" max="8203" width="31.25" customWidth="1"/>
    <col min="8204" max="8204" width="11.5" customWidth="1"/>
    <col min="8453" max="8453" width="8.5" customWidth="1"/>
    <col min="8454" max="8454" width="24.5" customWidth="1"/>
    <col min="8455" max="8455" width="28" customWidth="1"/>
    <col min="8456" max="8456" width="30.5" customWidth="1"/>
    <col min="8457" max="8457" width="29.375" customWidth="1"/>
    <col min="8458" max="8458" width="32" customWidth="1"/>
    <col min="8459" max="8459" width="31.25" customWidth="1"/>
    <col min="8460" max="8460" width="11.5" customWidth="1"/>
    <col min="8709" max="8709" width="8.5" customWidth="1"/>
    <col min="8710" max="8710" width="24.5" customWidth="1"/>
    <col min="8711" max="8711" width="28" customWidth="1"/>
    <col min="8712" max="8712" width="30.5" customWidth="1"/>
    <col min="8713" max="8713" width="29.375" customWidth="1"/>
    <col min="8714" max="8714" width="32" customWidth="1"/>
    <col min="8715" max="8715" width="31.25" customWidth="1"/>
    <col min="8716" max="8716" width="11.5" customWidth="1"/>
    <col min="8965" max="8965" width="8.5" customWidth="1"/>
    <col min="8966" max="8966" width="24.5" customWidth="1"/>
    <col min="8967" max="8967" width="28" customWidth="1"/>
    <col min="8968" max="8968" width="30.5" customWidth="1"/>
    <col min="8969" max="8969" width="29.375" customWidth="1"/>
    <col min="8970" max="8970" width="32" customWidth="1"/>
    <col min="8971" max="8971" width="31.25" customWidth="1"/>
    <col min="8972" max="8972" width="11.5" customWidth="1"/>
    <col min="9221" max="9221" width="8.5" customWidth="1"/>
    <col min="9222" max="9222" width="24.5" customWidth="1"/>
    <col min="9223" max="9223" width="28" customWidth="1"/>
    <col min="9224" max="9224" width="30.5" customWidth="1"/>
    <col min="9225" max="9225" width="29.375" customWidth="1"/>
    <col min="9226" max="9226" width="32" customWidth="1"/>
    <col min="9227" max="9227" width="31.25" customWidth="1"/>
    <col min="9228" max="9228" width="11.5" customWidth="1"/>
    <col min="9477" max="9477" width="8.5" customWidth="1"/>
    <col min="9478" max="9478" width="24.5" customWidth="1"/>
    <col min="9479" max="9479" width="28" customWidth="1"/>
    <col min="9480" max="9480" width="30.5" customWidth="1"/>
    <col min="9481" max="9481" width="29.375" customWidth="1"/>
    <col min="9482" max="9482" width="32" customWidth="1"/>
    <col min="9483" max="9483" width="31.25" customWidth="1"/>
    <col min="9484" max="9484" width="11.5" customWidth="1"/>
    <col min="9733" max="9733" width="8.5" customWidth="1"/>
    <col min="9734" max="9734" width="24.5" customWidth="1"/>
    <col min="9735" max="9735" width="28" customWidth="1"/>
    <col min="9736" max="9736" width="30.5" customWidth="1"/>
    <col min="9737" max="9737" width="29.375" customWidth="1"/>
    <col min="9738" max="9738" width="32" customWidth="1"/>
    <col min="9739" max="9739" width="31.25" customWidth="1"/>
    <col min="9740" max="9740" width="11.5" customWidth="1"/>
    <col min="9989" max="9989" width="8.5" customWidth="1"/>
    <col min="9990" max="9990" width="24.5" customWidth="1"/>
    <col min="9991" max="9991" width="28" customWidth="1"/>
    <col min="9992" max="9992" width="30.5" customWidth="1"/>
    <col min="9993" max="9993" width="29.375" customWidth="1"/>
    <col min="9994" max="9994" width="32" customWidth="1"/>
    <col min="9995" max="9995" width="31.25" customWidth="1"/>
    <col min="9996" max="9996" width="11.5" customWidth="1"/>
    <col min="10245" max="10245" width="8.5" customWidth="1"/>
    <col min="10246" max="10246" width="24.5" customWidth="1"/>
    <col min="10247" max="10247" width="28" customWidth="1"/>
    <col min="10248" max="10248" width="30.5" customWidth="1"/>
    <col min="10249" max="10249" width="29.375" customWidth="1"/>
    <col min="10250" max="10250" width="32" customWidth="1"/>
    <col min="10251" max="10251" width="31.25" customWidth="1"/>
    <col min="10252" max="10252" width="11.5" customWidth="1"/>
    <col min="10501" max="10501" width="8.5" customWidth="1"/>
    <col min="10502" max="10502" width="24.5" customWidth="1"/>
    <col min="10503" max="10503" width="28" customWidth="1"/>
    <col min="10504" max="10504" width="30.5" customWidth="1"/>
    <col min="10505" max="10505" width="29.375" customWidth="1"/>
    <col min="10506" max="10506" width="32" customWidth="1"/>
    <col min="10507" max="10507" width="31.25" customWidth="1"/>
    <col min="10508" max="10508" width="11.5" customWidth="1"/>
    <col min="10757" max="10757" width="8.5" customWidth="1"/>
    <col min="10758" max="10758" width="24.5" customWidth="1"/>
    <col min="10759" max="10759" width="28" customWidth="1"/>
    <col min="10760" max="10760" width="30.5" customWidth="1"/>
    <col min="10761" max="10761" width="29.375" customWidth="1"/>
    <col min="10762" max="10762" width="32" customWidth="1"/>
    <col min="10763" max="10763" width="31.25" customWidth="1"/>
    <col min="10764" max="10764" width="11.5" customWidth="1"/>
    <col min="11013" max="11013" width="8.5" customWidth="1"/>
    <col min="11014" max="11014" width="24.5" customWidth="1"/>
    <col min="11015" max="11015" width="28" customWidth="1"/>
    <col min="11016" max="11016" width="30.5" customWidth="1"/>
    <col min="11017" max="11017" width="29.375" customWidth="1"/>
    <col min="11018" max="11018" width="32" customWidth="1"/>
    <col min="11019" max="11019" width="31.25" customWidth="1"/>
    <col min="11020" max="11020" width="11.5" customWidth="1"/>
    <col min="11269" max="11269" width="8.5" customWidth="1"/>
    <col min="11270" max="11270" width="24.5" customWidth="1"/>
    <col min="11271" max="11271" width="28" customWidth="1"/>
    <col min="11272" max="11272" width="30.5" customWidth="1"/>
    <col min="11273" max="11273" width="29.375" customWidth="1"/>
    <col min="11274" max="11274" width="32" customWidth="1"/>
    <col min="11275" max="11275" width="31.25" customWidth="1"/>
    <col min="11276" max="11276" width="11.5" customWidth="1"/>
    <col min="11525" max="11525" width="8.5" customWidth="1"/>
    <col min="11526" max="11526" width="24.5" customWidth="1"/>
    <col min="11527" max="11527" width="28" customWidth="1"/>
    <col min="11528" max="11528" width="30.5" customWidth="1"/>
    <col min="11529" max="11529" width="29.375" customWidth="1"/>
    <col min="11530" max="11530" width="32" customWidth="1"/>
    <col min="11531" max="11531" width="31.25" customWidth="1"/>
    <col min="11532" max="11532" width="11.5" customWidth="1"/>
    <col min="11781" max="11781" width="8.5" customWidth="1"/>
    <col min="11782" max="11782" width="24.5" customWidth="1"/>
    <col min="11783" max="11783" width="28" customWidth="1"/>
    <col min="11784" max="11784" width="30.5" customWidth="1"/>
    <col min="11785" max="11785" width="29.375" customWidth="1"/>
    <col min="11786" max="11786" width="32" customWidth="1"/>
    <col min="11787" max="11787" width="31.25" customWidth="1"/>
    <col min="11788" max="11788" width="11.5" customWidth="1"/>
    <col min="12037" max="12037" width="8.5" customWidth="1"/>
    <col min="12038" max="12038" width="24.5" customWidth="1"/>
    <col min="12039" max="12039" width="28" customWidth="1"/>
    <col min="12040" max="12040" width="30.5" customWidth="1"/>
    <col min="12041" max="12041" width="29.375" customWidth="1"/>
    <col min="12042" max="12042" width="32" customWidth="1"/>
    <col min="12043" max="12043" width="31.25" customWidth="1"/>
    <col min="12044" max="12044" width="11.5" customWidth="1"/>
    <col min="12293" max="12293" width="8.5" customWidth="1"/>
    <col min="12294" max="12294" width="24.5" customWidth="1"/>
    <col min="12295" max="12295" width="28" customWidth="1"/>
    <col min="12296" max="12296" width="30.5" customWidth="1"/>
    <col min="12297" max="12297" width="29.375" customWidth="1"/>
    <col min="12298" max="12298" width="32" customWidth="1"/>
    <col min="12299" max="12299" width="31.25" customWidth="1"/>
    <col min="12300" max="12300" width="11.5" customWidth="1"/>
    <col min="12549" max="12549" width="8.5" customWidth="1"/>
    <col min="12550" max="12550" width="24.5" customWidth="1"/>
    <col min="12551" max="12551" width="28" customWidth="1"/>
    <col min="12552" max="12552" width="30.5" customWidth="1"/>
    <col min="12553" max="12553" width="29.375" customWidth="1"/>
    <col min="12554" max="12554" width="32" customWidth="1"/>
    <col min="12555" max="12555" width="31.25" customWidth="1"/>
    <col min="12556" max="12556" width="11.5" customWidth="1"/>
    <col min="12805" max="12805" width="8.5" customWidth="1"/>
    <col min="12806" max="12806" width="24.5" customWidth="1"/>
    <col min="12807" max="12807" width="28" customWidth="1"/>
    <col min="12808" max="12808" width="30.5" customWidth="1"/>
    <col min="12809" max="12809" width="29.375" customWidth="1"/>
    <col min="12810" max="12810" width="32" customWidth="1"/>
    <col min="12811" max="12811" width="31.25" customWidth="1"/>
    <col min="12812" max="12812" width="11.5" customWidth="1"/>
    <col min="13061" max="13061" width="8.5" customWidth="1"/>
    <col min="13062" max="13062" width="24.5" customWidth="1"/>
    <col min="13063" max="13063" width="28" customWidth="1"/>
    <col min="13064" max="13064" width="30.5" customWidth="1"/>
    <col min="13065" max="13065" width="29.375" customWidth="1"/>
    <col min="13066" max="13066" width="32" customWidth="1"/>
    <col min="13067" max="13067" width="31.25" customWidth="1"/>
    <col min="13068" max="13068" width="11.5" customWidth="1"/>
    <col min="13317" max="13317" width="8.5" customWidth="1"/>
    <col min="13318" max="13318" width="24.5" customWidth="1"/>
    <col min="13319" max="13319" width="28" customWidth="1"/>
    <col min="13320" max="13320" width="30.5" customWidth="1"/>
    <col min="13321" max="13321" width="29.375" customWidth="1"/>
    <col min="13322" max="13322" width="32" customWidth="1"/>
    <col min="13323" max="13323" width="31.25" customWidth="1"/>
    <col min="13324" max="13324" width="11.5" customWidth="1"/>
    <col min="13573" max="13573" width="8.5" customWidth="1"/>
    <col min="13574" max="13574" width="24.5" customWidth="1"/>
    <col min="13575" max="13575" width="28" customWidth="1"/>
    <col min="13576" max="13576" width="30.5" customWidth="1"/>
    <col min="13577" max="13577" width="29.375" customWidth="1"/>
    <col min="13578" max="13578" width="32" customWidth="1"/>
    <col min="13579" max="13579" width="31.25" customWidth="1"/>
    <col min="13580" max="13580" width="11.5" customWidth="1"/>
    <col min="13829" max="13829" width="8.5" customWidth="1"/>
    <col min="13830" max="13830" width="24.5" customWidth="1"/>
    <col min="13831" max="13831" width="28" customWidth="1"/>
    <col min="13832" max="13832" width="30.5" customWidth="1"/>
    <col min="13833" max="13833" width="29.375" customWidth="1"/>
    <col min="13834" max="13834" width="32" customWidth="1"/>
    <col min="13835" max="13835" width="31.25" customWidth="1"/>
    <col min="13836" max="13836" width="11.5" customWidth="1"/>
    <col min="14085" max="14085" width="8.5" customWidth="1"/>
    <col min="14086" max="14086" width="24.5" customWidth="1"/>
    <col min="14087" max="14087" width="28" customWidth="1"/>
    <col min="14088" max="14088" width="30.5" customWidth="1"/>
    <col min="14089" max="14089" width="29.375" customWidth="1"/>
    <col min="14090" max="14090" width="32" customWidth="1"/>
    <col min="14091" max="14091" width="31.25" customWidth="1"/>
    <col min="14092" max="14092" width="11.5" customWidth="1"/>
    <col min="14341" max="14341" width="8.5" customWidth="1"/>
    <col min="14342" max="14342" width="24.5" customWidth="1"/>
    <col min="14343" max="14343" width="28" customWidth="1"/>
    <col min="14344" max="14344" width="30.5" customWidth="1"/>
    <col min="14345" max="14345" width="29.375" customWidth="1"/>
    <col min="14346" max="14346" width="32" customWidth="1"/>
    <col min="14347" max="14347" width="31.25" customWidth="1"/>
    <col min="14348" max="14348" width="11.5" customWidth="1"/>
    <col min="14597" max="14597" width="8.5" customWidth="1"/>
    <col min="14598" max="14598" width="24.5" customWidth="1"/>
    <col min="14599" max="14599" width="28" customWidth="1"/>
    <col min="14600" max="14600" width="30.5" customWidth="1"/>
    <col min="14601" max="14601" width="29.375" customWidth="1"/>
    <col min="14602" max="14602" width="32" customWidth="1"/>
    <col min="14603" max="14603" width="31.25" customWidth="1"/>
    <col min="14604" max="14604" width="11.5" customWidth="1"/>
    <col min="14853" max="14853" width="8.5" customWidth="1"/>
    <col min="14854" max="14854" width="24.5" customWidth="1"/>
    <col min="14855" max="14855" width="28" customWidth="1"/>
    <col min="14856" max="14856" width="30.5" customWidth="1"/>
    <col min="14857" max="14857" width="29.375" customWidth="1"/>
    <col min="14858" max="14858" width="32" customWidth="1"/>
    <col min="14859" max="14859" width="31.25" customWidth="1"/>
    <col min="14860" max="14860" width="11.5" customWidth="1"/>
    <col min="15109" max="15109" width="8.5" customWidth="1"/>
    <col min="15110" max="15110" width="24.5" customWidth="1"/>
    <col min="15111" max="15111" width="28" customWidth="1"/>
    <col min="15112" max="15112" width="30.5" customWidth="1"/>
    <col min="15113" max="15113" width="29.375" customWidth="1"/>
    <col min="15114" max="15114" width="32" customWidth="1"/>
    <col min="15115" max="15115" width="31.25" customWidth="1"/>
    <col min="15116" max="15116" width="11.5" customWidth="1"/>
    <col min="15365" max="15365" width="8.5" customWidth="1"/>
    <col min="15366" max="15366" width="24.5" customWidth="1"/>
    <col min="15367" max="15367" width="28" customWidth="1"/>
    <col min="15368" max="15368" width="30.5" customWidth="1"/>
    <col min="15369" max="15369" width="29.375" customWidth="1"/>
    <col min="15370" max="15370" width="32" customWidth="1"/>
    <col min="15371" max="15371" width="31.25" customWidth="1"/>
    <col min="15372" max="15372" width="11.5" customWidth="1"/>
    <col min="15621" max="15621" width="8.5" customWidth="1"/>
    <col min="15622" max="15622" width="24.5" customWidth="1"/>
    <col min="15623" max="15623" width="28" customWidth="1"/>
    <col min="15624" max="15624" width="30.5" customWidth="1"/>
    <col min="15625" max="15625" width="29.375" customWidth="1"/>
    <col min="15626" max="15626" width="32" customWidth="1"/>
    <col min="15627" max="15627" width="31.25" customWidth="1"/>
    <col min="15628" max="15628" width="11.5" customWidth="1"/>
    <col min="15877" max="15877" width="8.5" customWidth="1"/>
    <col min="15878" max="15878" width="24.5" customWidth="1"/>
    <col min="15879" max="15879" width="28" customWidth="1"/>
    <col min="15880" max="15880" width="30.5" customWidth="1"/>
    <col min="15881" max="15881" width="29.375" customWidth="1"/>
    <col min="15882" max="15882" width="32" customWidth="1"/>
    <col min="15883" max="15883" width="31.25" customWidth="1"/>
    <col min="15884" max="15884" width="11.5" customWidth="1"/>
    <col min="16133" max="16133" width="8.5" customWidth="1"/>
    <col min="16134" max="16134" width="24.5" customWidth="1"/>
    <col min="16135" max="16135" width="28" customWidth="1"/>
    <col min="16136" max="16136" width="30.5" customWidth="1"/>
    <col min="16137" max="16137" width="29.375" customWidth="1"/>
    <col min="16138" max="16138" width="32" customWidth="1"/>
    <col min="16139" max="16139" width="31.25" customWidth="1"/>
    <col min="16140" max="16140" width="11.5" customWidth="1"/>
  </cols>
  <sheetData>
    <row r="1" spans="1:37" ht="27" customHeight="1" x14ac:dyDescent="0.15">
      <c r="B1" s="39">
        <f>TABEL!A2</f>
        <v>2024</v>
      </c>
      <c r="C1" s="40"/>
      <c r="D1" s="40"/>
      <c r="E1" s="40"/>
      <c r="F1" s="40"/>
      <c r="G1" s="40"/>
      <c r="H1" s="40"/>
      <c r="I1" s="41" t="str">
        <f>TABEL!A42</f>
        <v>沖縄伝統空手道古武道少年少女全国大会　出場申込書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37" ht="3" customHeight="1" thickBot="1" x14ac:dyDescent="0.2">
      <c r="V2" s="26"/>
      <c r="W2" s="26"/>
      <c r="X2" s="26"/>
      <c r="Y2" s="26"/>
      <c r="Z2" s="26"/>
      <c r="AA2" s="26"/>
    </row>
    <row r="3" spans="1:37" ht="33.75" customHeight="1" x14ac:dyDescent="0.15">
      <c r="B3" s="43" t="s">
        <v>18</v>
      </c>
      <c r="C3" s="44"/>
      <c r="D3" s="45" t="s">
        <v>19</v>
      </c>
      <c r="E3" s="46"/>
      <c r="F3" s="47" t="s">
        <v>0</v>
      </c>
      <c r="G3" s="48"/>
      <c r="H3" s="44"/>
      <c r="I3" s="47" t="s">
        <v>1</v>
      </c>
      <c r="J3" s="49"/>
      <c r="K3" s="44"/>
      <c r="L3" s="71"/>
      <c r="M3" s="48"/>
      <c r="N3" s="48"/>
      <c r="O3" s="48"/>
      <c r="P3" s="48"/>
      <c r="Q3" s="48"/>
      <c r="R3" s="44"/>
      <c r="S3" s="47" t="s">
        <v>21</v>
      </c>
      <c r="T3" s="49"/>
      <c r="U3" s="46"/>
      <c r="V3" s="71"/>
      <c r="W3" s="48"/>
      <c r="X3" s="48"/>
      <c r="Y3" s="48"/>
      <c r="Z3" s="48"/>
      <c r="AA3" s="72"/>
      <c r="AD3" s="2"/>
    </row>
    <row r="4" spans="1:37" ht="33.75" customHeight="1" x14ac:dyDescent="0.15">
      <c r="A4">
        <f>IFERROR(VLOOKUP(B4,TABEL!$C$2:$D$6,2,FALSE),"")</f>
        <v>3</v>
      </c>
      <c r="B4" s="54" t="s">
        <v>14</v>
      </c>
      <c r="C4" s="35"/>
      <c r="D4" s="73" t="s">
        <v>123</v>
      </c>
      <c r="E4" s="74"/>
      <c r="F4" s="18"/>
      <c r="G4" s="63"/>
      <c r="H4" s="68"/>
      <c r="I4" s="31" t="s">
        <v>22</v>
      </c>
      <c r="J4" s="29"/>
      <c r="K4" s="30"/>
      <c r="L4" s="62"/>
      <c r="M4" s="63"/>
      <c r="N4" s="63"/>
      <c r="O4" s="63"/>
      <c r="P4" s="63"/>
      <c r="Q4" s="63"/>
      <c r="R4" s="68"/>
      <c r="S4" s="31" t="s">
        <v>23</v>
      </c>
      <c r="T4" s="29"/>
      <c r="U4" s="30"/>
      <c r="V4" s="62"/>
      <c r="W4" s="63"/>
      <c r="X4" s="63"/>
      <c r="Y4" s="63"/>
      <c r="Z4" s="63"/>
      <c r="AA4" s="64"/>
    </row>
    <row r="5" spans="1:37" ht="33.75" customHeight="1" x14ac:dyDescent="0.15">
      <c r="A5">
        <f>IFERROR(VLOOKUP(D4,TABEL!$F$2:$G$10,2,FALSE),"")</f>
        <v>7</v>
      </c>
      <c r="B5" s="21" t="s">
        <v>130</v>
      </c>
      <c r="C5" s="22"/>
      <c r="D5" s="22"/>
      <c r="E5" s="23"/>
      <c r="F5" s="65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4"/>
    </row>
    <row r="6" spans="1:37" ht="33.75" customHeight="1" thickBot="1" x14ac:dyDescent="0.2">
      <c r="B6" s="25" t="s">
        <v>131</v>
      </c>
      <c r="C6" s="26"/>
      <c r="D6" s="26"/>
      <c r="E6" s="27"/>
      <c r="F6" s="65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</row>
    <row r="7" spans="1:37" ht="22.5" customHeight="1" x14ac:dyDescent="0.15">
      <c r="X7" s="69" t="s">
        <v>112</v>
      </c>
      <c r="Y7" s="70"/>
      <c r="Z7" s="70"/>
      <c r="AA7" s="6">
        <f>COUNTA(C11:C109)</f>
        <v>0</v>
      </c>
    </row>
    <row r="8" spans="1:37" ht="25.5" customHeight="1" x14ac:dyDescent="0.15">
      <c r="B8" s="91" t="s">
        <v>17</v>
      </c>
      <c r="C8" s="106" t="s">
        <v>30</v>
      </c>
      <c r="D8" s="107"/>
      <c r="E8" s="108"/>
      <c r="F8" s="75" t="s">
        <v>129</v>
      </c>
      <c r="G8" s="76"/>
      <c r="H8" s="76"/>
      <c r="I8" s="77"/>
      <c r="J8" s="75" t="s">
        <v>29</v>
      </c>
      <c r="K8" s="107"/>
      <c r="L8" s="107"/>
      <c r="M8" s="108"/>
      <c r="N8" s="28" t="s">
        <v>27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0"/>
    </row>
    <row r="9" spans="1:37" ht="18" customHeight="1" x14ac:dyDescent="0.15">
      <c r="B9" s="105"/>
      <c r="C9" s="109"/>
      <c r="D9" s="110"/>
      <c r="E9" s="111"/>
      <c r="F9" s="78"/>
      <c r="G9" s="79"/>
      <c r="H9" s="79"/>
      <c r="I9" s="80"/>
      <c r="J9" s="109"/>
      <c r="K9" s="115"/>
      <c r="L9" s="115"/>
      <c r="M9" s="111"/>
      <c r="N9" s="116" t="s">
        <v>20</v>
      </c>
      <c r="O9" s="108"/>
      <c r="P9" s="31" t="s">
        <v>3</v>
      </c>
      <c r="Q9" s="117"/>
      <c r="R9" s="117"/>
      <c r="S9" s="117"/>
      <c r="T9" s="118"/>
      <c r="U9" s="116" t="s">
        <v>20</v>
      </c>
      <c r="V9" s="108"/>
      <c r="W9" s="31" t="s">
        <v>3</v>
      </c>
      <c r="X9" s="117"/>
      <c r="Y9" s="117"/>
      <c r="Z9" s="117"/>
      <c r="AA9" s="118"/>
      <c r="AB9" s="116" t="s">
        <v>20</v>
      </c>
      <c r="AC9" s="108"/>
      <c r="AD9" s="31" t="s">
        <v>3</v>
      </c>
      <c r="AE9" s="117"/>
      <c r="AF9" s="117"/>
      <c r="AG9" s="117"/>
      <c r="AH9" s="118"/>
    </row>
    <row r="10" spans="1:37" ht="21" customHeight="1" x14ac:dyDescent="0.15">
      <c r="B10" s="92"/>
      <c r="C10" s="112"/>
      <c r="D10" s="113"/>
      <c r="E10" s="114"/>
      <c r="F10" s="81"/>
      <c r="G10" s="82"/>
      <c r="H10" s="82"/>
      <c r="I10" s="83"/>
      <c r="J10" s="112"/>
      <c r="K10" s="113"/>
      <c r="L10" s="113"/>
      <c r="M10" s="114"/>
      <c r="N10" s="112"/>
      <c r="O10" s="114"/>
      <c r="P10" s="31" t="s">
        <v>28</v>
      </c>
      <c r="Q10" s="117"/>
      <c r="R10" s="117"/>
      <c r="S10" s="117"/>
      <c r="T10" s="118"/>
      <c r="U10" s="112"/>
      <c r="V10" s="114"/>
      <c r="W10" s="31" t="s">
        <v>28</v>
      </c>
      <c r="X10" s="117"/>
      <c r="Y10" s="117"/>
      <c r="Z10" s="117"/>
      <c r="AA10" s="118"/>
      <c r="AB10" s="112"/>
      <c r="AC10" s="114"/>
      <c r="AD10" s="31" t="s">
        <v>28</v>
      </c>
      <c r="AE10" s="117"/>
      <c r="AF10" s="117"/>
      <c r="AG10" s="117"/>
      <c r="AH10" s="118"/>
    </row>
    <row r="11" spans="1:37" ht="18" customHeight="1" x14ac:dyDescent="0.15">
      <c r="A11" s="90" t="str">
        <f>IFERROR(VLOOKUP(C11,TABEL!$L$2:$M$4,2,FALSE),"")</f>
        <v/>
      </c>
      <c r="B11" s="91">
        <v>1</v>
      </c>
      <c r="C11" s="93"/>
      <c r="D11" s="85"/>
      <c r="E11" s="86"/>
      <c r="F11" s="84"/>
      <c r="G11" s="85"/>
      <c r="H11" s="85"/>
      <c r="I11" s="86"/>
      <c r="J11" s="94"/>
      <c r="K11" s="95"/>
      <c r="L11" s="95"/>
      <c r="M11" s="96"/>
      <c r="N11" s="100"/>
      <c r="O11" s="101"/>
      <c r="P11" s="104"/>
      <c r="Q11" s="63"/>
      <c r="R11" s="63"/>
      <c r="S11" s="63"/>
      <c r="T11" s="68"/>
      <c r="U11" s="100"/>
      <c r="V11" s="101"/>
      <c r="W11" s="104"/>
      <c r="X11" s="63"/>
      <c r="Y11" s="63"/>
      <c r="Z11" s="63"/>
      <c r="AA11" s="68"/>
      <c r="AB11" s="100"/>
      <c r="AC11" s="101"/>
      <c r="AD11" s="104"/>
      <c r="AE11" s="63"/>
      <c r="AF11" s="63"/>
      <c r="AG11" s="63"/>
      <c r="AH11" s="68"/>
      <c r="AI11" t="str">
        <f>IFERROR(VLOOKUP(J11,TABEL!$F$16:$G$25,2,FALSE),"")</f>
        <v/>
      </c>
    </row>
    <row r="12" spans="1:37" ht="27.75" customHeight="1" x14ac:dyDescent="0.15">
      <c r="A12" s="90"/>
      <c r="B12" s="92"/>
      <c r="C12" s="87"/>
      <c r="D12" s="88"/>
      <c r="E12" s="89"/>
      <c r="F12" s="87"/>
      <c r="G12" s="88"/>
      <c r="H12" s="88"/>
      <c r="I12" s="89"/>
      <c r="J12" s="97"/>
      <c r="K12" s="98"/>
      <c r="L12" s="98"/>
      <c r="M12" s="99"/>
      <c r="N12" s="102"/>
      <c r="O12" s="103"/>
      <c r="P12" s="104"/>
      <c r="Q12" s="63"/>
      <c r="R12" s="63"/>
      <c r="S12" s="63"/>
      <c r="T12" s="68"/>
      <c r="U12" s="102"/>
      <c r="V12" s="103"/>
      <c r="W12" s="104"/>
      <c r="X12" s="63"/>
      <c r="Y12" s="63"/>
      <c r="Z12" s="63"/>
      <c r="AA12" s="68"/>
      <c r="AB12" s="102"/>
      <c r="AC12" s="103"/>
      <c r="AD12" s="104"/>
      <c r="AE12" s="63"/>
      <c r="AF12" s="63"/>
      <c r="AG12" s="63"/>
      <c r="AH12" s="68"/>
      <c r="AI12" t="str">
        <f>IFERROR(VLOOKUP(N11,TABEL!$O$2:$P$7,2,FALSE),"")</f>
        <v/>
      </c>
      <c r="AJ12" t="str">
        <f>IFERROR(VLOOKUP(U11,TABEL!$O$2:$P$7,2,FALSE),"")</f>
        <v/>
      </c>
      <c r="AK12" t="str">
        <f>IFERROR(VLOOKUP(AB11,TABEL!$O$2:$P$7,2,FALSE),"")</f>
        <v/>
      </c>
    </row>
    <row r="13" spans="1:37" ht="18" customHeight="1" x14ac:dyDescent="0.15">
      <c r="A13" s="90" t="str">
        <f>IFERROR(VLOOKUP(C13,TABEL!$L$2:$M$4,2,FALSE),"")</f>
        <v/>
      </c>
      <c r="B13" s="91">
        <v>2</v>
      </c>
      <c r="C13" s="93"/>
      <c r="D13" s="85"/>
      <c r="E13" s="86"/>
      <c r="F13" s="84"/>
      <c r="G13" s="85"/>
      <c r="H13" s="85"/>
      <c r="I13" s="86"/>
      <c r="J13" s="94"/>
      <c r="K13" s="95"/>
      <c r="L13" s="95"/>
      <c r="M13" s="96"/>
      <c r="N13" s="100"/>
      <c r="O13" s="101"/>
      <c r="P13" s="104"/>
      <c r="Q13" s="63"/>
      <c r="R13" s="63"/>
      <c r="S13" s="63"/>
      <c r="T13" s="68"/>
      <c r="U13" s="100"/>
      <c r="V13" s="101"/>
      <c r="W13" s="104"/>
      <c r="X13" s="63"/>
      <c r="Y13" s="63"/>
      <c r="Z13" s="63"/>
      <c r="AA13" s="68"/>
      <c r="AB13" s="100"/>
      <c r="AC13" s="101"/>
      <c r="AD13" s="104"/>
      <c r="AE13" s="63"/>
      <c r="AF13" s="63"/>
      <c r="AG13" s="63"/>
      <c r="AH13" s="68"/>
      <c r="AI13" t="str">
        <f>IFERROR(VLOOKUP(J13,TABEL!$F$16:$G$25,2,FALSE),"")</f>
        <v/>
      </c>
    </row>
    <row r="14" spans="1:37" ht="27.75" customHeight="1" x14ac:dyDescent="0.15">
      <c r="A14" s="90"/>
      <c r="B14" s="92"/>
      <c r="C14" s="87"/>
      <c r="D14" s="88"/>
      <c r="E14" s="89"/>
      <c r="F14" s="87"/>
      <c r="G14" s="88"/>
      <c r="H14" s="88"/>
      <c r="I14" s="89"/>
      <c r="J14" s="97"/>
      <c r="K14" s="98"/>
      <c r="L14" s="98"/>
      <c r="M14" s="99"/>
      <c r="N14" s="102"/>
      <c r="O14" s="103"/>
      <c r="P14" s="104"/>
      <c r="Q14" s="63"/>
      <c r="R14" s="63"/>
      <c r="S14" s="63"/>
      <c r="T14" s="68"/>
      <c r="U14" s="102"/>
      <c r="V14" s="103"/>
      <c r="W14" s="104"/>
      <c r="X14" s="63"/>
      <c r="Y14" s="63"/>
      <c r="Z14" s="63"/>
      <c r="AA14" s="68"/>
      <c r="AB14" s="102"/>
      <c r="AC14" s="103"/>
      <c r="AD14" s="104"/>
      <c r="AE14" s="63"/>
      <c r="AF14" s="63"/>
      <c r="AG14" s="63"/>
      <c r="AH14" s="68"/>
      <c r="AI14" t="str">
        <f>IFERROR(VLOOKUP(N13,TABEL!$O$2:$P$7,2,FALSE),"")</f>
        <v/>
      </c>
      <c r="AJ14" t="str">
        <f>IFERROR(VLOOKUP(U13,TABEL!$O$2:$P$7,2,FALSE),"")</f>
        <v/>
      </c>
      <c r="AK14" t="str">
        <f>IFERROR(VLOOKUP(AB13,TABEL!$O$2:$P$7,2,FALSE),"")</f>
        <v/>
      </c>
    </row>
    <row r="15" spans="1:37" ht="18" customHeight="1" x14ac:dyDescent="0.15">
      <c r="A15" s="90" t="str">
        <f>IFERROR(VLOOKUP(C15,TABEL!$L$2:$M$4,2,FALSE),"")</f>
        <v/>
      </c>
      <c r="B15" s="91">
        <v>3</v>
      </c>
      <c r="C15" s="93"/>
      <c r="D15" s="85"/>
      <c r="E15" s="86"/>
      <c r="F15" s="84"/>
      <c r="G15" s="85"/>
      <c r="H15" s="85"/>
      <c r="I15" s="86"/>
      <c r="J15" s="94"/>
      <c r="K15" s="95"/>
      <c r="L15" s="95"/>
      <c r="M15" s="96"/>
      <c r="N15" s="100"/>
      <c r="O15" s="101"/>
      <c r="P15" s="104"/>
      <c r="Q15" s="63"/>
      <c r="R15" s="63"/>
      <c r="S15" s="63"/>
      <c r="T15" s="68"/>
      <c r="U15" s="100"/>
      <c r="V15" s="101"/>
      <c r="W15" s="104"/>
      <c r="X15" s="63"/>
      <c r="Y15" s="63"/>
      <c r="Z15" s="63"/>
      <c r="AA15" s="68"/>
      <c r="AB15" s="100"/>
      <c r="AC15" s="101"/>
      <c r="AD15" s="104"/>
      <c r="AE15" s="63"/>
      <c r="AF15" s="63"/>
      <c r="AG15" s="63"/>
      <c r="AH15" s="68"/>
      <c r="AI15" t="str">
        <f>IFERROR(VLOOKUP(J15,TABEL!$F$16:$G$25,2,FALSE),"")</f>
        <v/>
      </c>
    </row>
    <row r="16" spans="1:37" ht="27.75" customHeight="1" x14ac:dyDescent="0.15">
      <c r="A16" s="90"/>
      <c r="B16" s="92"/>
      <c r="C16" s="87"/>
      <c r="D16" s="88"/>
      <c r="E16" s="89"/>
      <c r="F16" s="87"/>
      <c r="G16" s="88"/>
      <c r="H16" s="88"/>
      <c r="I16" s="89"/>
      <c r="J16" s="97"/>
      <c r="K16" s="98"/>
      <c r="L16" s="98"/>
      <c r="M16" s="99"/>
      <c r="N16" s="102"/>
      <c r="O16" s="103"/>
      <c r="P16" s="104"/>
      <c r="Q16" s="63"/>
      <c r="R16" s="63"/>
      <c r="S16" s="63"/>
      <c r="T16" s="68"/>
      <c r="U16" s="102"/>
      <c r="V16" s="103"/>
      <c r="W16" s="104"/>
      <c r="X16" s="63"/>
      <c r="Y16" s="63"/>
      <c r="Z16" s="63"/>
      <c r="AA16" s="68"/>
      <c r="AB16" s="102"/>
      <c r="AC16" s="103"/>
      <c r="AD16" s="104"/>
      <c r="AE16" s="63"/>
      <c r="AF16" s="63"/>
      <c r="AG16" s="63"/>
      <c r="AH16" s="68"/>
      <c r="AI16" t="str">
        <f>IFERROR(VLOOKUP(N15,TABEL!$O$2:$P$7,2,FALSE),"")</f>
        <v/>
      </c>
      <c r="AJ16" t="str">
        <f>IFERROR(VLOOKUP(U15,TABEL!$O$2:$P$7,2,FALSE),"")</f>
        <v/>
      </c>
      <c r="AK16" t="str">
        <f>IFERROR(VLOOKUP(AB15,TABEL!$O$2:$P$7,2,FALSE),"")</f>
        <v/>
      </c>
    </row>
    <row r="17" spans="1:37" ht="18" customHeight="1" x14ac:dyDescent="0.15">
      <c r="A17" s="90" t="str">
        <f>IFERROR(VLOOKUP(C17,TABEL!$L$2:$M$4,2,FALSE),"")</f>
        <v/>
      </c>
      <c r="B17" s="91">
        <v>4</v>
      </c>
      <c r="C17" s="93"/>
      <c r="D17" s="85"/>
      <c r="E17" s="86"/>
      <c r="F17" s="84"/>
      <c r="G17" s="85"/>
      <c r="H17" s="85"/>
      <c r="I17" s="86"/>
      <c r="J17" s="94"/>
      <c r="K17" s="95"/>
      <c r="L17" s="95"/>
      <c r="M17" s="96"/>
      <c r="N17" s="100"/>
      <c r="O17" s="101"/>
      <c r="P17" s="104"/>
      <c r="Q17" s="63"/>
      <c r="R17" s="63"/>
      <c r="S17" s="63"/>
      <c r="T17" s="68"/>
      <c r="U17" s="100"/>
      <c r="V17" s="101"/>
      <c r="W17" s="104"/>
      <c r="X17" s="63"/>
      <c r="Y17" s="63"/>
      <c r="Z17" s="63"/>
      <c r="AA17" s="68"/>
      <c r="AB17" s="100"/>
      <c r="AC17" s="101"/>
      <c r="AD17" s="104"/>
      <c r="AE17" s="63"/>
      <c r="AF17" s="63"/>
      <c r="AG17" s="63"/>
      <c r="AH17" s="68"/>
      <c r="AI17" t="str">
        <f>IFERROR(VLOOKUP(J17,TABEL!$F$16:$G$25,2,FALSE),"")</f>
        <v/>
      </c>
    </row>
    <row r="18" spans="1:37" ht="27.75" customHeight="1" x14ac:dyDescent="0.15">
      <c r="A18" s="90"/>
      <c r="B18" s="92"/>
      <c r="C18" s="87"/>
      <c r="D18" s="88"/>
      <c r="E18" s="89"/>
      <c r="F18" s="87"/>
      <c r="G18" s="88"/>
      <c r="H18" s="88"/>
      <c r="I18" s="89"/>
      <c r="J18" s="97"/>
      <c r="K18" s="98"/>
      <c r="L18" s="98"/>
      <c r="M18" s="99"/>
      <c r="N18" s="102"/>
      <c r="O18" s="103"/>
      <c r="P18" s="104"/>
      <c r="Q18" s="63"/>
      <c r="R18" s="63"/>
      <c r="S18" s="63"/>
      <c r="T18" s="68"/>
      <c r="U18" s="102"/>
      <c r="V18" s="103"/>
      <c r="W18" s="104"/>
      <c r="X18" s="63"/>
      <c r="Y18" s="63"/>
      <c r="Z18" s="63"/>
      <c r="AA18" s="68"/>
      <c r="AB18" s="102"/>
      <c r="AC18" s="103"/>
      <c r="AD18" s="104"/>
      <c r="AE18" s="63"/>
      <c r="AF18" s="63"/>
      <c r="AG18" s="63"/>
      <c r="AH18" s="68"/>
      <c r="AI18" t="str">
        <f>IFERROR(VLOOKUP(N17,TABEL!$O$2:$P$7,2,FALSE),"")</f>
        <v/>
      </c>
      <c r="AJ18" t="str">
        <f>IFERROR(VLOOKUP(U17,TABEL!$O$2:$P$7,2,FALSE),"")</f>
        <v/>
      </c>
      <c r="AK18" t="str">
        <f>IFERROR(VLOOKUP(AB17,TABEL!$O$2:$P$7,2,FALSE),"")</f>
        <v/>
      </c>
    </row>
    <row r="19" spans="1:37" ht="18" customHeight="1" x14ac:dyDescent="0.15">
      <c r="A19" s="90" t="str">
        <f>IFERROR(VLOOKUP(C19,TABEL!$L$2:$M$4,2,FALSE),"")</f>
        <v/>
      </c>
      <c r="B19" s="91">
        <v>5</v>
      </c>
      <c r="C19" s="93"/>
      <c r="D19" s="85"/>
      <c r="E19" s="86"/>
      <c r="F19" s="84"/>
      <c r="G19" s="85"/>
      <c r="H19" s="85"/>
      <c r="I19" s="86"/>
      <c r="J19" s="94"/>
      <c r="K19" s="95"/>
      <c r="L19" s="95"/>
      <c r="M19" s="96"/>
      <c r="N19" s="100"/>
      <c r="O19" s="101"/>
      <c r="P19" s="104"/>
      <c r="Q19" s="63"/>
      <c r="R19" s="63"/>
      <c r="S19" s="63"/>
      <c r="T19" s="68"/>
      <c r="U19" s="100"/>
      <c r="V19" s="101"/>
      <c r="W19" s="104"/>
      <c r="X19" s="63"/>
      <c r="Y19" s="63"/>
      <c r="Z19" s="63"/>
      <c r="AA19" s="68"/>
      <c r="AB19" s="100"/>
      <c r="AC19" s="101"/>
      <c r="AD19" s="104"/>
      <c r="AE19" s="63"/>
      <c r="AF19" s="63"/>
      <c r="AG19" s="63"/>
      <c r="AH19" s="68"/>
      <c r="AI19" t="str">
        <f>IFERROR(VLOOKUP(J19,TABEL!$F$16:$G$25,2,FALSE),"")</f>
        <v/>
      </c>
    </row>
    <row r="20" spans="1:37" ht="27.75" customHeight="1" x14ac:dyDescent="0.15">
      <c r="A20" s="90"/>
      <c r="B20" s="92"/>
      <c r="C20" s="87"/>
      <c r="D20" s="88"/>
      <c r="E20" s="89"/>
      <c r="F20" s="87"/>
      <c r="G20" s="88"/>
      <c r="H20" s="88"/>
      <c r="I20" s="89"/>
      <c r="J20" s="97"/>
      <c r="K20" s="98"/>
      <c r="L20" s="98"/>
      <c r="M20" s="99"/>
      <c r="N20" s="102"/>
      <c r="O20" s="103"/>
      <c r="P20" s="104"/>
      <c r="Q20" s="63"/>
      <c r="R20" s="63"/>
      <c r="S20" s="63"/>
      <c r="T20" s="68"/>
      <c r="U20" s="102"/>
      <c r="V20" s="103"/>
      <c r="W20" s="104"/>
      <c r="X20" s="63"/>
      <c r="Y20" s="63"/>
      <c r="Z20" s="63"/>
      <c r="AA20" s="68"/>
      <c r="AB20" s="102"/>
      <c r="AC20" s="103"/>
      <c r="AD20" s="104"/>
      <c r="AE20" s="63"/>
      <c r="AF20" s="63"/>
      <c r="AG20" s="63"/>
      <c r="AH20" s="68"/>
      <c r="AI20" t="str">
        <f>IFERROR(VLOOKUP(N19,TABEL!$O$2:$P$7,2,FALSE),"")</f>
        <v/>
      </c>
      <c r="AJ20" t="str">
        <f>IFERROR(VLOOKUP(U19,TABEL!$O$2:$P$7,2,FALSE),"")</f>
        <v/>
      </c>
      <c r="AK20" t="str">
        <f>IFERROR(VLOOKUP(AB19,TABEL!$O$2:$P$7,2,FALSE),"")</f>
        <v/>
      </c>
    </row>
    <row r="21" spans="1:37" ht="18" customHeight="1" x14ac:dyDescent="0.15">
      <c r="A21" s="90" t="str">
        <f>IFERROR(VLOOKUP(C21,TABEL!$L$2:$M$4,2,FALSE),"")</f>
        <v/>
      </c>
      <c r="B21" s="91">
        <v>6</v>
      </c>
      <c r="C21" s="93"/>
      <c r="D21" s="85"/>
      <c r="E21" s="86"/>
      <c r="F21" s="84"/>
      <c r="G21" s="85"/>
      <c r="H21" s="85"/>
      <c r="I21" s="86"/>
      <c r="J21" s="94"/>
      <c r="K21" s="95"/>
      <c r="L21" s="95"/>
      <c r="M21" s="96"/>
      <c r="N21" s="100"/>
      <c r="O21" s="101"/>
      <c r="P21" s="104"/>
      <c r="Q21" s="63"/>
      <c r="R21" s="63"/>
      <c r="S21" s="63"/>
      <c r="T21" s="68"/>
      <c r="U21" s="100"/>
      <c r="V21" s="101"/>
      <c r="W21" s="104"/>
      <c r="X21" s="63"/>
      <c r="Y21" s="63"/>
      <c r="Z21" s="63"/>
      <c r="AA21" s="68"/>
      <c r="AB21" s="100"/>
      <c r="AC21" s="101"/>
      <c r="AD21" s="104"/>
      <c r="AE21" s="63"/>
      <c r="AF21" s="63"/>
      <c r="AG21" s="63"/>
      <c r="AH21" s="68"/>
      <c r="AI21" t="str">
        <f>IFERROR(VLOOKUP(J21,TABEL!$F$16:$G$25,2,FALSE),"")</f>
        <v/>
      </c>
    </row>
    <row r="22" spans="1:37" ht="27.75" customHeight="1" x14ac:dyDescent="0.15">
      <c r="A22" s="90"/>
      <c r="B22" s="92"/>
      <c r="C22" s="87"/>
      <c r="D22" s="88"/>
      <c r="E22" s="89"/>
      <c r="F22" s="87"/>
      <c r="G22" s="88"/>
      <c r="H22" s="88"/>
      <c r="I22" s="89"/>
      <c r="J22" s="97"/>
      <c r="K22" s="98"/>
      <c r="L22" s="98"/>
      <c r="M22" s="99"/>
      <c r="N22" s="102"/>
      <c r="O22" s="103"/>
      <c r="P22" s="104"/>
      <c r="Q22" s="63"/>
      <c r="R22" s="63"/>
      <c r="S22" s="63"/>
      <c r="T22" s="68"/>
      <c r="U22" s="102"/>
      <c r="V22" s="103"/>
      <c r="W22" s="104"/>
      <c r="X22" s="63"/>
      <c r="Y22" s="63"/>
      <c r="Z22" s="63"/>
      <c r="AA22" s="68"/>
      <c r="AB22" s="102"/>
      <c r="AC22" s="103"/>
      <c r="AD22" s="104"/>
      <c r="AE22" s="63"/>
      <c r="AF22" s="63"/>
      <c r="AG22" s="63"/>
      <c r="AH22" s="68"/>
      <c r="AI22" t="str">
        <f>IFERROR(VLOOKUP(N21,TABEL!$O$2:$P$7,2,FALSE),"")</f>
        <v/>
      </c>
      <c r="AJ22" t="str">
        <f>IFERROR(VLOOKUP(U21,TABEL!$O$2:$P$7,2,FALSE),"")</f>
        <v/>
      </c>
      <c r="AK22" t="str">
        <f>IFERROR(VLOOKUP(AB21,TABEL!$O$2:$P$7,2,FALSE),"")</f>
        <v/>
      </c>
    </row>
    <row r="23" spans="1:37" ht="18" customHeight="1" x14ac:dyDescent="0.15">
      <c r="A23" s="90" t="str">
        <f>IFERROR(VLOOKUP(C23,TABEL!$L$2:$M$4,2,FALSE),"")</f>
        <v/>
      </c>
      <c r="B23" s="91">
        <v>7</v>
      </c>
      <c r="C23" s="93"/>
      <c r="D23" s="85"/>
      <c r="E23" s="86"/>
      <c r="F23" s="84"/>
      <c r="G23" s="85"/>
      <c r="H23" s="85"/>
      <c r="I23" s="86"/>
      <c r="J23" s="94"/>
      <c r="K23" s="95"/>
      <c r="L23" s="95"/>
      <c r="M23" s="96"/>
      <c r="N23" s="100"/>
      <c r="O23" s="101"/>
      <c r="P23" s="104"/>
      <c r="Q23" s="63"/>
      <c r="R23" s="63"/>
      <c r="S23" s="63"/>
      <c r="T23" s="68"/>
      <c r="U23" s="100"/>
      <c r="V23" s="101"/>
      <c r="W23" s="104"/>
      <c r="X23" s="63"/>
      <c r="Y23" s="63"/>
      <c r="Z23" s="63"/>
      <c r="AA23" s="68"/>
      <c r="AB23" s="100"/>
      <c r="AC23" s="101"/>
      <c r="AD23" s="104"/>
      <c r="AE23" s="63"/>
      <c r="AF23" s="63"/>
      <c r="AG23" s="63"/>
      <c r="AH23" s="68"/>
      <c r="AI23" t="str">
        <f>IFERROR(VLOOKUP(J23,TABEL!$F$16:$G$25,2,FALSE),"")</f>
        <v/>
      </c>
    </row>
    <row r="24" spans="1:37" ht="27.75" customHeight="1" x14ac:dyDescent="0.15">
      <c r="A24" s="90"/>
      <c r="B24" s="92"/>
      <c r="C24" s="87"/>
      <c r="D24" s="88"/>
      <c r="E24" s="89"/>
      <c r="F24" s="87"/>
      <c r="G24" s="88"/>
      <c r="H24" s="88"/>
      <c r="I24" s="89"/>
      <c r="J24" s="97"/>
      <c r="K24" s="98"/>
      <c r="L24" s="98"/>
      <c r="M24" s="99"/>
      <c r="N24" s="102"/>
      <c r="O24" s="103"/>
      <c r="P24" s="104"/>
      <c r="Q24" s="63"/>
      <c r="R24" s="63"/>
      <c r="S24" s="63"/>
      <c r="T24" s="68"/>
      <c r="U24" s="102"/>
      <c r="V24" s="103"/>
      <c r="W24" s="104"/>
      <c r="X24" s="63"/>
      <c r="Y24" s="63"/>
      <c r="Z24" s="63"/>
      <c r="AA24" s="68"/>
      <c r="AB24" s="102"/>
      <c r="AC24" s="103"/>
      <c r="AD24" s="104"/>
      <c r="AE24" s="63"/>
      <c r="AF24" s="63"/>
      <c r="AG24" s="63"/>
      <c r="AH24" s="68"/>
      <c r="AI24" t="str">
        <f>IFERROR(VLOOKUP(N23,TABEL!$O$2:$P$7,2,FALSE),"")</f>
        <v/>
      </c>
      <c r="AJ24" t="str">
        <f>IFERROR(VLOOKUP(U23,TABEL!$O$2:$P$7,2,FALSE),"")</f>
        <v/>
      </c>
      <c r="AK24" t="str">
        <f>IFERROR(VLOOKUP(AB23,TABEL!$O$2:$P$7,2,FALSE),"")</f>
        <v/>
      </c>
    </row>
    <row r="25" spans="1:37" ht="18" customHeight="1" x14ac:dyDescent="0.15">
      <c r="A25" s="90" t="str">
        <f>IFERROR(VLOOKUP(C25,TABEL!$L$2:$M$4,2,FALSE),"")</f>
        <v/>
      </c>
      <c r="B25" s="91">
        <v>8</v>
      </c>
      <c r="C25" s="93"/>
      <c r="D25" s="85"/>
      <c r="E25" s="86"/>
      <c r="F25" s="84"/>
      <c r="G25" s="85"/>
      <c r="H25" s="85"/>
      <c r="I25" s="86"/>
      <c r="J25" s="94"/>
      <c r="K25" s="95"/>
      <c r="L25" s="95"/>
      <c r="M25" s="96"/>
      <c r="N25" s="100"/>
      <c r="O25" s="101"/>
      <c r="P25" s="104"/>
      <c r="Q25" s="63"/>
      <c r="R25" s="63"/>
      <c r="S25" s="63"/>
      <c r="T25" s="68"/>
      <c r="U25" s="100"/>
      <c r="V25" s="101"/>
      <c r="W25" s="104"/>
      <c r="X25" s="63"/>
      <c r="Y25" s="63"/>
      <c r="Z25" s="63"/>
      <c r="AA25" s="68"/>
      <c r="AB25" s="100"/>
      <c r="AC25" s="101"/>
      <c r="AD25" s="104"/>
      <c r="AE25" s="63"/>
      <c r="AF25" s="63"/>
      <c r="AG25" s="63"/>
      <c r="AH25" s="68"/>
      <c r="AI25" t="str">
        <f>IFERROR(VLOOKUP(J25,TABEL!$F$16:$G$25,2,FALSE),"")</f>
        <v/>
      </c>
    </row>
    <row r="26" spans="1:37" ht="27.75" customHeight="1" x14ac:dyDescent="0.15">
      <c r="A26" s="90"/>
      <c r="B26" s="92"/>
      <c r="C26" s="87"/>
      <c r="D26" s="88"/>
      <c r="E26" s="89"/>
      <c r="F26" s="87"/>
      <c r="G26" s="88"/>
      <c r="H26" s="88"/>
      <c r="I26" s="89"/>
      <c r="J26" s="97"/>
      <c r="K26" s="98"/>
      <c r="L26" s="98"/>
      <c r="M26" s="99"/>
      <c r="N26" s="102"/>
      <c r="O26" s="103"/>
      <c r="P26" s="104"/>
      <c r="Q26" s="63"/>
      <c r="R26" s="63"/>
      <c r="S26" s="63"/>
      <c r="T26" s="68"/>
      <c r="U26" s="102"/>
      <c r="V26" s="103"/>
      <c r="W26" s="104"/>
      <c r="X26" s="63"/>
      <c r="Y26" s="63"/>
      <c r="Z26" s="63"/>
      <c r="AA26" s="68"/>
      <c r="AB26" s="102"/>
      <c r="AC26" s="103"/>
      <c r="AD26" s="104"/>
      <c r="AE26" s="63"/>
      <c r="AF26" s="63"/>
      <c r="AG26" s="63"/>
      <c r="AH26" s="68"/>
      <c r="AI26" t="str">
        <f>IFERROR(VLOOKUP(N25,TABEL!$O$2:$P$7,2,FALSE),"")</f>
        <v/>
      </c>
      <c r="AJ26" t="str">
        <f>IFERROR(VLOOKUP(U25,TABEL!$O$2:$P$7,2,FALSE),"")</f>
        <v/>
      </c>
      <c r="AK26" t="str">
        <f>IFERROR(VLOOKUP(AB25,TABEL!$O$2:$P$7,2,FALSE),"")</f>
        <v/>
      </c>
    </row>
    <row r="27" spans="1:37" ht="18" customHeight="1" x14ac:dyDescent="0.15">
      <c r="A27" s="90" t="str">
        <f>IFERROR(VLOOKUP(C27,TABEL!$L$2:$M$4,2,FALSE),"")</f>
        <v/>
      </c>
      <c r="B27" s="91">
        <v>9</v>
      </c>
      <c r="C27" s="93"/>
      <c r="D27" s="85"/>
      <c r="E27" s="86"/>
      <c r="F27" s="84"/>
      <c r="G27" s="85"/>
      <c r="H27" s="85"/>
      <c r="I27" s="86"/>
      <c r="J27" s="94"/>
      <c r="K27" s="95"/>
      <c r="L27" s="95"/>
      <c r="M27" s="96"/>
      <c r="N27" s="100"/>
      <c r="O27" s="101"/>
      <c r="P27" s="104"/>
      <c r="Q27" s="63"/>
      <c r="R27" s="63"/>
      <c r="S27" s="63"/>
      <c r="T27" s="68"/>
      <c r="U27" s="100"/>
      <c r="V27" s="101"/>
      <c r="W27" s="104"/>
      <c r="X27" s="63"/>
      <c r="Y27" s="63"/>
      <c r="Z27" s="63"/>
      <c r="AA27" s="68"/>
      <c r="AB27" s="100"/>
      <c r="AC27" s="101"/>
      <c r="AD27" s="104"/>
      <c r="AE27" s="63"/>
      <c r="AF27" s="63"/>
      <c r="AG27" s="63"/>
      <c r="AH27" s="68"/>
      <c r="AI27" t="str">
        <f>IFERROR(VLOOKUP(J27,TABEL!$F$16:$G$25,2,FALSE),"")</f>
        <v/>
      </c>
    </row>
    <row r="28" spans="1:37" ht="27.75" customHeight="1" x14ac:dyDescent="0.15">
      <c r="A28" s="90"/>
      <c r="B28" s="92"/>
      <c r="C28" s="87"/>
      <c r="D28" s="88"/>
      <c r="E28" s="89"/>
      <c r="F28" s="87"/>
      <c r="G28" s="88"/>
      <c r="H28" s="88"/>
      <c r="I28" s="89"/>
      <c r="J28" s="97"/>
      <c r="K28" s="98"/>
      <c r="L28" s="98"/>
      <c r="M28" s="99"/>
      <c r="N28" s="102"/>
      <c r="O28" s="103"/>
      <c r="P28" s="104"/>
      <c r="Q28" s="63"/>
      <c r="R28" s="63"/>
      <c r="S28" s="63"/>
      <c r="T28" s="68"/>
      <c r="U28" s="102"/>
      <c r="V28" s="103"/>
      <c r="W28" s="104"/>
      <c r="X28" s="63"/>
      <c r="Y28" s="63"/>
      <c r="Z28" s="63"/>
      <c r="AA28" s="68"/>
      <c r="AB28" s="102"/>
      <c r="AC28" s="103"/>
      <c r="AD28" s="104"/>
      <c r="AE28" s="63"/>
      <c r="AF28" s="63"/>
      <c r="AG28" s="63"/>
      <c r="AH28" s="68"/>
      <c r="AI28" t="str">
        <f>IFERROR(VLOOKUP(N27,TABEL!$O$2:$P$7,2,FALSE),"")</f>
        <v/>
      </c>
      <c r="AJ28" t="str">
        <f>IFERROR(VLOOKUP(U27,TABEL!$O$2:$P$7,2,FALSE),"")</f>
        <v/>
      </c>
      <c r="AK28" t="str">
        <f>IFERROR(VLOOKUP(AB27,TABEL!$O$2:$P$7,2,FALSE),"")</f>
        <v/>
      </c>
    </row>
    <row r="29" spans="1:37" ht="18" customHeight="1" x14ac:dyDescent="0.15">
      <c r="A29" s="90" t="str">
        <f>IFERROR(VLOOKUP(C29,TABEL!$L$2:$M$4,2,FALSE),"")</f>
        <v/>
      </c>
      <c r="B29" s="91">
        <v>10</v>
      </c>
      <c r="C29" s="93"/>
      <c r="D29" s="85"/>
      <c r="E29" s="86"/>
      <c r="F29" s="84"/>
      <c r="G29" s="85"/>
      <c r="H29" s="85"/>
      <c r="I29" s="86"/>
      <c r="J29" s="94"/>
      <c r="K29" s="95"/>
      <c r="L29" s="95"/>
      <c r="M29" s="96"/>
      <c r="N29" s="100"/>
      <c r="O29" s="101"/>
      <c r="P29" s="104"/>
      <c r="Q29" s="63"/>
      <c r="R29" s="63"/>
      <c r="S29" s="63"/>
      <c r="T29" s="68"/>
      <c r="U29" s="100"/>
      <c r="V29" s="101"/>
      <c r="W29" s="104"/>
      <c r="X29" s="63"/>
      <c r="Y29" s="63"/>
      <c r="Z29" s="63"/>
      <c r="AA29" s="68"/>
      <c r="AB29" s="100"/>
      <c r="AC29" s="101"/>
      <c r="AD29" s="104"/>
      <c r="AE29" s="63"/>
      <c r="AF29" s="63"/>
      <c r="AG29" s="63"/>
      <c r="AH29" s="68"/>
      <c r="AI29" t="str">
        <f>IFERROR(VLOOKUP(J29,TABEL!$F$16:$G$25,2,FALSE),"")</f>
        <v/>
      </c>
    </row>
    <row r="30" spans="1:37" ht="27.75" customHeight="1" x14ac:dyDescent="0.15">
      <c r="A30" s="90"/>
      <c r="B30" s="92"/>
      <c r="C30" s="87"/>
      <c r="D30" s="88"/>
      <c r="E30" s="89"/>
      <c r="F30" s="87"/>
      <c r="G30" s="88"/>
      <c r="H30" s="88"/>
      <c r="I30" s="89"/>
      <c r="J30" s="97"/>
      <c r="K30" s="98"/>
      <c r="L30" s="98"/>
      <c r="M30" s="99"/>
      <c r="N30" s="102"/>
      <c r="O30" s="103"/>
      <c r="P30" s="104"/>
      <c r="Q30" s="63"/>
      <c r="R30" s="63"/>
      <c r="S30" s="63"/>
      <c r="T30" s="68"/>
      <c r="U30" s="102"/>
      <c r="V30" s="103"/>
      <c r="W30" s="104"/>
      <c r="X30" s="63"/>
      <c r="Y30" s="63"/>
      <c r="Z30" s="63"/>
      <c r="AA30" s="68"/>
      <c r="AB30" s="102"/>
      <c r="AC30" s="103"/>
      <c r="AD30" s="104"/>
      <c r="AE30" s="63"/>
      <c r="AF30" s="63"/>
      <c r="AG30" s="63"/>
      <c r="AH30" s="68"/>
      <c r="AI30" t="str">
        <f>IFERROR(VLOOKUP(N29,TABEL!$O$2:$P$7,2,FALSE),"")</f>
        <v/>
      </c>
      <c r="AJ30" t="str">
        <f>IFERROR(VLOOKUP(U29,TABEL!$O$2:$P$7,2,FALSE),"")</f>
        <v/>
      </c>
      <c r="AK30" t="str">
        <f>IFERROR(VLOOKUP(AB29,TABEL!$O$2:$P$7,2,FALSE),"")</f>
        <v/>
      </c>
    </row>
    <row r="31" spans="1:37" ht="18" customHeight="1" x14ac:dyDescent="0.15">
      <c r="A31" s="90" t="str">
        <f>IFERROR(VLOOKUP(C31,TABEL!$L$2:$M$4,2,FALSE),"")</f>
        <v/>
      </c>
      <c r="B31" s="91">
        <v>11</v>
      </c>
      <c r="C31" s="93"/>
      <c r="D31" s="85"/>
      <c r="E31" s="86"/>
      <c r="F31" s="84"/>
      <c r="G31" s="85"/>
      <c r="H31" s="85"/>
      <c r="I31" s="86"/>
      <c r="J31" s="94"/>
      <c r="K31" s="95"/>
      <c r="L31" s="95"/>
      <c r="M31" s="96"/>
      <c r="N31" s="100"/>
      <c r="O31" s="101"/>
      <c r="P31" s="104"/>
      <c r="Q31" s="63"/>
      <c r="R31" s="63"/>
      <c r="S31" s="63"/>
      <c r="T31" s="68"/>
      <c r="U31" s="100"/>
      <c r="V31" s="101"/>
      <c r="W31" s="104"/>
      <c r="X31" s="63"/>
      <c r="Y31" s="63"/>
      <c r="Z31" s="63"/>
      <c r="AA31" s="68"/>
      <c r="AB31" s="100"/>
      <c r="AC31" s="101"/>
      <c r="AD31" s="104"/>
      <c r="AE31" s="63"/>
      <c r="AF31" s="63"/>
      <c r="AG31" s="63"/>
      <c r="AH31" s="68"/>
      <c r="AI31" t="str">
        <f>IFERROR(VLOOKUP(J31,TABEL!$F$16:$G$25,2,FALSE),"")</f>
        <v/>
      </c>
    </row>
    <row r="32" spans="1:37" ht="27.75" customHeight="1" x14ac:dyDescent="0.15">
      <c r="A32" s="90"/>
      <c r="B32" s="92"/>
      <c r="C32" s="87"/>
      <c r="D32" s="88"/>
      <c r="E32" s="89"/>
      <c r="F32" s="87"/>
      <c r="G32" s="88"/>
      <c r="H32" s="88"/>
      <c r="I32" s="89"/>
      <c r="J32" s="97"/>
      <c r="K32" s="98"/>
      <c r="L32" s="98"/>
      <c r="M32" s="99"/>
      <c r="N32" s="102"/>
      <c r="O32" s="103"/>
      <c r="P32" s="104"/>
      <c r="Q32" s="63"/>
      <c r="R32" s="63"/>
      <c r="S32" s="63"/>
      <c r="T32" s="68"/>
      <c r="U32" s="102"/>
      <c r="V32" s="103"/>
      <c r="W32" s="104"/>
      <c r="X32" s="63"/>
      <c r="Y32" s="63"/>
      <c r="Z32" s="63"/>
      <c r="AA32" s="68"/>
      <c r="AB32" s="102"/>
      <c r="AC32" s="103"/>
      <c r="AD32" s="104"/>
      <c r="AE32" s="63"/>
      <c r="AF32" s="63"/>
      <c r="AG32" s="63"/>
      <c r="AH32" s="68"/>
      <c r="AI32" t="str">
        <f>IFERROR(VLOOKUP(N31,TABEL!$O$2:$P$7,2,FALSE),"")</f>
        <v/>
      </c>
      <c r="AJ32" t="str">
        <f>IFERROR(VLOOKUP(U31,TABEL!$O$2:$P$7,2,FALSE),"")</f>
        <v/>
      </c>
      <c r="AK32" t="str">
        <f>IFERROR(VLOOKUP(AB31,TABEL!$O$2:$P$7,2,FALSE),"")</f>
        <v/>
      </c>
    </row>
    <row r="33" spans="1:37" ht="18" customHeight="1" x14ac:dyDescent="0.15">
      <c r="A33" s="90" t="str">
        <f>IFERROR(VLOOKUP(C33,TABEL!$L$2:$M$4,2,FALSE),"")</f>
        <v/>
      </c>
      <c r="B33" s="91">
        <v>12</v>
      </c>
      <c r="C33" s="93"/>
      <c r="D33" s="85"/>
      <c r="E33" s="86"/>
      <c r="F33" s="84"/>
      <c r="G33" s="85"/>
      <c r="H33" s="85"/>
      <c r="I33" s="86"/>
      <c r="J33" s="94"/>
      <c r="K33" s="95"/>
      <c r="L33" s="95"/>
      <c r="M33" s="96"/>
      <c r="N33" s="100"/>
      <c r="O33" s="101"/>
      <c r="P33" s="104"/>
      <c r="Q33" s="63"/>
      <c r="R33" s="63"/>
      <c r="S33" s="63"/>
      <c r="T33" s="68"/>
      <c r="U33" s="100"/>
      <c r="V33" s="101"/>
      <c r="W33" s="104"/>
      <c r="X33" s="63"/>
      <c r="Y33" s="63"/>
      <c r="Z33" s="63"/>
      <c r="AA33" s="68"/>
      <c r="AB33" s="100"/>
      <c r="AC33" s="101"/>
      <c r="AD33" s="104"/>
      <c r="AE33" s="63"/>
      <c r="AF33" s="63"/>
      <c r="AG33" s="63"/>
      <c r="AH33" s="68"/>
      <c r="AI33" t="str">
        <f>IFERROR(VLOOKUP(J33,TABEL!$F$16:$G$25,2,FALSE),"")</f>
        <v/>
      </c>
    </row>
    <row r="34" spans="1:37" ht="27.75" customHeight="1" x14ac:dyDescent="0.15">
      <c r="A34" s="90"/>
      <c r="B34" s="92"/>
      <c r="C34" s="87"/>
      <c r="D34" s="88"/>
      <c r="E34" s="89"/>
      <c r="F34" s="87"/>
      <c r="G34" s="88"/>
      <c r="H34" s="88"/>
      <c r="I34" s="89"/>
      <c r="J34" s="97"/>
      <c r="K34" s="98"/>
      <c r="L34" s="98"/>
      <c r="M34" s="99"/>
      <c r="N34" s="102"/>
      <c r="O34" s="103"/>
      <c r="P34" s="104"/>
      <c r="Q34" s="63"/>
      <c r="R34" s="63"/>
      <c r="S34" s="63"/>
      <c r="T34" s="68"/>
      <c r="U34" s="102"/>
      <c r="V34" s="103"/>
      <c r="W34" s="104"/>
      <c r="X34" s="63"/>
      <c r="Y34" s="63"/>
      <c r="Z34" s="63"/>
      <c r="AA34" s="68"/>
      <c r="AB34" s="102"/>
      <c r="AC34" s="103"/>
      <c r="AD34" s="104"/>
      <c r="AE34" s="63"/>
      <c r="AF34" s="63"/>
      <c r="AG34" s="63"/>
      <c r="AH34" s="68"/>
      <c r="AI34" t="str">
        <f>IFERROR(VLOOKUP(N33,TABEL!$O$2:$P$7,2,FALSE),"")</f>
        <v/>
      </c>
      <c r="AJ34" t="str">
        <f>IFERROR(VLOOKUP(U33,TABEL!$O$2:$P$7,2,FALSE),"")</f>
        <v/>
      </c>
      <c r="AK34" t="str">
        <f>IFERROR(VLOOKUP(AB33,TABEL!$O$2:$P$7,2,FALSE),"")</f>
        <v/>
      </c>
    </row>
    <row r="35" spans="1:37" ht="18" customHeight="1" x14ac:dyDescent="0.15">
      <c r="A35" s="90" t="str">
        <f>IFERROR(VLOOKUP(C35,TABEL!$L$2:$M$4,2,FALSE),"")</f>
        <v/>
      </c>
      <c r="B35" s="91">
        <v>13</v>
      </c>
      <c r="C35" s="93"/>
      <c r="D35" s="85"/>
      <c r="E35" s="86"/>
      <c r="F35" s="84"/>
      <c r="G35" s="85"/>
      <c r="H35" s="85"/>
      <c r="I35" s="86"/>
      <c r="J35" s="94"/>
      <c r="K35" s="95"/>
      <c r="L35" s="95"/>
      <c r="M35" s="96"/>
      <c r="N35" s="100"/>
      <c r="O35" s="101"/>
      <c r="P35" s="104"/>
      <c r="Q35" s="63"/>
      <c r="R35" s="63"/>
      <c r="S35" s="63"/>
      <c r="T35" s="68"/>
      <c r="U35" s="100"/>
      <c r="V35" s="101"/>
      <c r="W35" s="104"/>
      <c r="X35" s="63"/>
      <c r="Y35" s="63"/>
      <c r="Z35" s="63"/>
      <c r="AA35" s="68"/>
      <c r="AB35" s="100"/>
      <c r="AC35" s="101"/>
      <c r="AD35" s="104"/>
      <c r="AE35" s="63"/>
      <c r="AF35" s="63"/>
      <c r="AG35" s="63"/>
      <c r="AH35" s="68"/>
      <c r="AI35" t="str">
        <f>IFERROR(VLOOKUP(J35,TABEL!$F$16:$G$25,2,FALSE),"")</f>
        <v/>
      </c>
    </row>
    <row r="36" spans="1:37" ht="27.75" customHeight="1" x14ac:dyDescent="0.15">
      <c r="A36" s="90"/>
      <c r="B36" s="92"/>
      <c r="C36" s="87"/>
      <c r="D36" s="88"/>
      <c r="E36" s="89"/>
      <c r="F36" s="87"/>
      <c r="G36" s="88"/>
      <c r="H36" s="88"/>
      <c r="I36" s="89"/>
      <c r="J36" s="97"/>
      <c r="K36" s="98"/>
      <c r="L36" s="98"/>
      <c r="M36" s="99"/>
      <c r="N36" s="102"/>
      <c r="O36" s="103"/>
      <c r="P36" s="104"/>
      <c r="Q36" s="63"/>
      <c r="R36" s="63"/>
      <c r="S36" s="63"/>
      <c r="T36" s="68"/>
      <c r="U36" s="102"/>
      <c r="V36" s="103"/>
      <c r="W36" s="104"/>
      <c r="X36" s="63"/>
      <c r="Y36" s="63"/>
      <c r="Z36" s="63"/>
      <c r="AA36" s="68"/>
      <c r="AB36" s="102"/>
      <c r="AC36" s="103"/>
      <c r="AD36" s="104"/>
      <c r="AE36" s="63"/>
      <c r="AF36" s="63"/>
      <c r="AG36" s="63"/>
      <c r="AH36" s="68"/>
      <c r="AI36" t="str">
        <f>IFERROR(VLOOKUP(N35,TABEL!$O$2:$P$7,2,FALSE),"")</f>
        <v/>
      </c>
      <c r="AJ36" t="str">
        <f>IFERROR(VLOOKUP(U35,TABEL!$O$2:$P$7,2,FALSE),"")</f>
        <v/>
      </c>
      <c r="AK36" t="str">
        <f>IFERROR(VLOOKUP(AB35,TABEL!$O$2:$P$7,2,FALSE),"")</f>
        <v/>
      </c>
    </row>
    <row r="37" spans="1:37" ht="18" customHeight="1" x14ac:dyDescent="0.15">
      <c r="A37" s="90" t="str">
        <f>IFERROR(VLOOKUP(C37,TABEL!$L$2:$M$4,2,FALSE),"")</f>
        <v/>
      </c>
      <c r="B37" s="91">
        <v>14</v>
      </c>
      <c r="C37" s="93"/>
      <c r="D37" s="85"/>
      <c r="E37" s="86"/>
      <c r="F37" s="84"/>
      <c r="G37" s="85"/>
      <c r="H37" s="85"/>
      <c r="I37" s="86"/>
      <c r="J37" s="94"/>
      <c r="K37" s="95"/>
      <c r="L37" s="95"/>
      <c r="M37" s="96"/>
      <c r="N37" s="100"/>
      <c r="O37" s="101"/>
      <c r="P37" s="104"/>
      <c r="Q37" s="63"/>
      <c r="R37" s="63"/>
      <c r="S37" s="63"/>
      <c r="T37" s="68"/>
      <c r="U37" s="100"/>
      <c r="V37" s="101"/>
      <c r="W37" s="104"/>
      <c r="X37" s="63"/>
      <c r="Y37" s="63"/>
      <c r="Z37" s="63"/>
      <c r="AA37" s="68"/>
      <c r="AB37" s="100"/>
      <c r="AC37" s="101"/>
      <c r="AD37" s="104"/>
      <c r="AE37" s="63"/>
      <c r="AF37" s="63"/>
      <c r="AG37" s="63"/>
      <c r="AH37" s="68"/>
      <c r="AI37" t="str">
        <f>IFERROR(VLOOKUP(J37,TABEL!$F$16:$G$25,2,FALSE),"")</f>
        <v/>
      </c>
    </row>
    <row r="38" spans="1:37" ht="27.75" customHeight="1" x14ac:dyDescent="0.15">
      <c r="A38" s="90"/>
      <c r="B38" s="92"/>
      <c r="C38" s="87"/>
      <c r="D38" s="88"/>
      <c r="E38" s="89"/>
      <c r="F38" s="87"/>
      <c r="G38" s="88"/>
      <c r="H38" s="88"/>
      <c r="I38" s="89"/>
      <c r="J38" s="97"/>
      <c r="K38" s="98"/>
      <c r="L38" s="98"/>
      <c r="M38" s="99"/>
      <c r="N38" s="102"/>
      <c r="O38" s="103"/>
      <c r="P38" s="104"/>
      <c r="Q38" s="63"/>
      <c r="R38" s="63"/>
      <c r="S38" s="63"/>
      <c r="T38" s="68"/>
      <c r="U38" s="102"/>
      <c r="V38" s="103"/>
      <c r="W38" s="104"/>
      <c r="X38" s="63"/>
      <c r="Y38" s="63"/>
      <c r="Z38" s="63"/>
      <c r="AA38" s="68"/>
      <c r="AB38" s="102"/>
      <c r="AC38" s="103"/>
      <c r="AD38" s="104"/>
      <c r="AE38" s="63"/>
      <c r="AF38" s="63"/>
      <c r="AG38" s="63"/>
      <c r="AH38" s="68"/>
      <c r="AI38" t="str">
        <f>IFERROR(VLOOKUP(N37,TABEL!$O$2:$P$7,2,FALSE),"")</f>
        <v/>
      </c>
      <c r="AJ38" t="str">
        <f>IFERROR(VLOOKUP(U37,TABEL!$O$2:$P$7,2,FALSE),"")</f>
        <v/>
      </c>
      <c r="AK38" t="str">
        <f>IFERROR(VLOOKUP(AB37,TABEL!$O$2:$P$7,2,FALSE),"")</f>
        <v/>
      </c>
    </row>
    <row r="39" spans="1:37" ht="18" customHeight="1" x14ac:dyDescent="0.15">
      <c r="A39" s="90" t="str">
        <f>IFERROR(VLOOKUP(C39,TABEL!$L$2:$M$4,2,FALSE),"")</f>
        <v/>
      </c>
      <c r="B39" s="91">
        <v>15</v>
      </c>
      <c r="C39" s="93"/>
      <c r="D39" s="85"/>
      <c r="E39" s="86"/>
      <c r="F39" s="84"/>
      <c r="G39" s="85"/>
      <c r="H39" s="85"/>
      <c r="I39" s="86"/>
      <c r="J39" s="94"/>
      <c r="K39" s="95"/>
      <c r="L39" s="95"/>
      <c r="M39" s="96"/>
      <c r="N39" s="100"/>
      <c r="O39" s="101"/>
      <c r="P39" s="104"/>
      <c r="Q39" s="63"/>
      <c r="R39" s="63"/>
      <c r="S39" s="63"/>
      <c r="T39" s="68"/>
      <c r="U39" s="100"/>
      <c r="V39" s="101"/>
      <c r="W39" s="104"/>
      <c r="X39" s="63"/>
      <c r="Y39" s="63"/>
      <c r="Z39" s="63"/>
      <c r="AA39" s="68"/>
      <c r="AB39" s="100"/>
      <c r="AC39" s="101"/>
      <c r="AD39" s="104"/>
      <c r="AE39" s="63"/>
      <c r="AF39" s="63"/>
      <c r="AG39" s="63"/>
      <c r="AH39" s="68"/>
      <c r="AI39" t="str">
        <f>IFERROR(VLOOKUP(J39,TABEL!$F$16:$G$25,2,FALSE),"")</f>
        <v/>
      </c>
    </row>
    <row r="40" spans="1:37" ht="27.75" customHeight="1" x14ac:dyDescent="0.15">
      <c r="A40" s="90"/>
      <c r="B40" s="92"/>
      <c r="C40" s="87"/>
      <c r="D40" s="88"/>
      <c r="E40" s="89"/>
      <c r="F40" s="87"/>
      <c r="G40" s="88"/>
      <c r="H40" s="88"/>
      <c r="I40" s="89"/>
      <c r="J40" s="97"/>
      <c r="K40" s="98"/>
      <c r="L40" s="98"/>
      <c r="M40" s="99"/>
      <c r="N40" s="102"/>
      <c r="O40" s="103"/>
      <c r="P40" s="104"/>
      <c r="Q40" s="63"/>
      <c r="R40" s="63"/>
      <c r="S40" s="63"/>
      <c r="T40" s="68"/>
      <c r="U40" s="102"/>
      <c r="V40" s="103"/>
      <c r="W40" s="104"/>
      <c r="X40" s="63"/>
      <c r="Y40" s="63"/>
      <c r="Z40" s="63"/>
      <c r="AA40" s="68"/>
      <c r="AB40" s="102"/>
      <c r="AC40" s="103"/>
      <c r="AD40" s="104"/>
      <c r="AE40" s="63"/>
      <c r="AF40" s="63"/>
      <c r="AG40" s="63"/>
      <c r="AH40" s="68"/>
      <c r="AI40" t="str">
        <f>IFERROR(VLOOKUP(N39,TABEL!$O$2:$P$7,2,FALSE),"")</f>
        <v/>
      </c>
      <c r="AJ40" t="str">
        <f>IFERROR(VLOOKUP(U39,TABEL!$O$2:$P$7,2,FALSE),"")</f>
        <v/>
      </c>
      <c r="AK40" t="str">
        <f>IFERROR(VLOOKUP(AB39,TABEL!$O$2:$P$7,2,FALSE),"")</f>
        <v/>
      </c>
    </row>
    <row r="41" spans="1:37" ht="18" customHeight="1" x14ac:dyDescent="0.15">
      <c r="A41" s="90" t="str">
        <f>IFERROR(VLOOKUP(C41,TABEL!$L$2:$M$4,2,FALSE),"")</f>
        <v/>
      </c>
      <c r="B41" s="91">
        <v>16</v>
      </c>
      <c r="C41" s="93"/>
      <c r="D41" s="85"/>
      <c r="E41" s="86"/>
      <c r="F41" s="84"/>
      <c r="G41" s="85"/>
      <c r="H41" s="85"/>
      <c r="I41" s="86"/>
      <c r="J41" s="94"/>
      <c r="K41" s="95"/>
      <c r="L41" s="95"/>
      <c r="M41" s="96"/>
      <c r="N41" s="100"/>
      <c r="O41" s="101"/>
      <c r="P41" s="104"/>
      <c r="Q41" s="63"/>
      <c r="R41" s="63"/>
      <c r="S41" s="63"/>
      <c r="T41" s="68"/>
      <c r="U41" s="100"/>
      <c r="V41" s="101"/>
      <c r="W41" s="104"/>
      <c r="X41" s="63"/>
      <c r="Y41" s="63"/>
      <c r="Z41" s="63"/>
      <c r="AA41" s="68"/>
      <c r="AB41" s="100"/>
      <c r="AC41" s="101"/>
      <c r="AD41" s="104"/>
      <c r="AE41" s="63"/>
      <c r="AF41" s="63"/>
      <c r="AG41" s="63"/>
      <c r="AH41" s="68"/>
      <c r="AI41" t="str">
        <f>IFERROR(VLOOKUP(J41,TABEL!$F$16:$G$25,2,FALSE),"")</f>
        <v/>
      </c>
    </row>
    <row r="42" spans="1:37" ht="27.75" customHeight="1" x14ac:dyDescent="0.15">
      <c r="A42" s="90"/>
      <c r="B42" s="92"/>
      <c r="C42" s="87"/>
      <c r="D42" s="88"/>
      <c r="E42" s="89"/>
      <c r="F42" s="87"/>
      <c r="G42" s="88"/>
      <c r="H42" s="88"/>
      <c r="I42" s="89"/>
      <c r="J42" s="97"/>
      <c r="K42" s="98"/>
      <c r="L42" s="98"/>
      <c r="M42" s="99"/>
      <c r="N42" s="102"/>
      <c r="O42" s="103"/>
      <c r="P42" s="104"/>
      <c r="Q42" s="63"/>
      <c r="R42" s="63"/>
      <c r="S42" s="63"/>
      <c r="T42" s="68"/>
      <c r="U42" s="102"/>
      <c r="V42" s="103"/>
      <c r="W42" s="104"/>
      <c r="X42" s="63"/>
      <c r="Y42" s="63"/>
      <c r="Z42" s="63"/>
      <c r="AA42" s="68"/>
      <c r="AB42" s="102"/>
      <c r="AC42" s="103"/>
      <c r="AD42" s="104"/>
      <c r="AE42" s="63"/>
      <c r="AF42" s="63"/>
      <c r="AG42" s="63"/>
      <c r="AH42" s="68"/>
      <c r="AI42" t="str">
        <f>IFERROR(VLOOKUP(N41,TABEL!$O$2:$P$7,2,FALSE),"")</f>
        <v/>
      </c>
      <c r="AJ42" t="str">
        <f>IFERROR(VLOOKUP(U41,TABEL!$O$2:$P$7,2,FALSE),"")</f>
        <v/>
      </c>
      <c r="AK42" t="str">
        <f>IFERROR(VLOOKUP(AB41,TABEL!$O$2:$P$7,2,FALSE),"")</f>
        <v/>
      </c>
    </row>
    <row r="43" spans="1:37" ht="18" customHeight="1" x14ac:dyDescent="0.15">
      <c r="A43" s="90" t="str">
        <f>IFERROR(VLOOKUP(C43,TABEL!$L$2:$M$4,2,FALSE),"")</f>
        <v/>
      </c>
      <c r="B43" s="91">
        <v>17</v>
      </c>
      <c r="C43" s="93"/>
      <c r="D43" s="85"/>
      <c r="E43" s="86"/>
      <c r="F43" s="84"/>
      <c r="G43" s="85"/>
      <c r="H43" s="85"/>
      <c r="I43" s="86"/>
      <c r="J43" s="94"/>
      <c r="K43" s="95"/>
      <c r="L43" s="95"/>
      <c r="M43" s="96"/>
      <c r="N43" s="100"/>
      <c r="O43" s="101"/>
      <c r="P43" s="104"/>
      <c r="Q43" s="63"/>
      <c r="R43" s="63"/>
      <c r="S43" s="63"/>
      <c r="T43" s="68"/>
      <c r="U43" s="100"/>
      <c r="V43" s="101"/>
      <c r="W43" s="104"/>
      <c r="X43" s="63"/>
      <c r="Y43" s="63"/>
      <c r="Z43" s="63"/>
      <c r="AA43" s="68"/>
      <c r="AB43" s="100"/>
      <c r="AC43" s="101"/>
      <c r="AD43" s="104"/>
      <c r="AE43" s="63"/>
      <c r="AF43" s="63"/>
      <c r="AG43" s="63"/>
      <c r="AH43" s="68"/>
      <c r="AI43" t="str">
        <f>IFERROR(VLOOKUP(J43,TABEL!$F$16:$G$25,2,FALSE),"")</f>
        <v/>
      </c>
    </row>
    <row r="44" spans="1:37" ht="27.75" customHeight="1" x14ac:dyDescent="0.15">
      <c r="A44" s="90"/>
      <c r="B44" s="92"/>
      <c r="C44" s="87"/>
      <c r="D44" s="88"/>
      <c r="E44" s="89"/>
      <c r="F44" s="87"/>
      <c r="G44" s="88"/>
      <c r="H44" s="88"/>
      <c r="I44" s="89"/>
      <c r="J44" s="97"/>
      <c r="K44" s="98"/>
      <c r="L44" s="98"/>
      <c r="M44" s="99"/>
      <c r="N44" s="102"/>
      <c r="O44" s="103"/>
      <c r="P44" s="104"/>
      <c r="Q44" s="63"/>
      <c r="R44" s="63"/>
      <c r="S44" s="63"/>
      <c r="T44" s="68"/>
      <c r="U44" s="102"/>
      <c r="V44" s="103"/>
      <c r="W44" s="104"/>
      <c r="X44" s="63"/>
      <c r="Y44" s="63"/>
      <c r="Z44" s="63"/>
      <c r="AA44" s="68"/>
      <c r="AB44" s="102"/>
      <c r="AC44" s="103"/>
      <c r="AD44" s="104"/>
      <c r="AE44" s="63"/>
      <c r="AF44" s="63"/>
      <c r="AG44" s="63"/>
      <c r="AH44" s="68"/>
      <c r="AI44" t="str">
        <f>IFERROR(VLOOKUP(N43,TABEL!$O$2:$P$7,2,FALSE),"")</f>
        <v/>
      </c>
      <c r="AJ44" t="str">
        <f>IFERROR(VLOOKUP(U43,TABEL!$O$2:$P$7,2,FALSE),"")</f>
        <v/>
      </c>
      <c r="AK44" t="str">
        <f>IFERROR(VLOOKUP(AB43,TABEL!$O$2:$P$7,2,FALSE),"")</f>
        <v/>
      </c>
    </row>
    <row r="45" spans="1:37" ht="18" customHeight="1" x14ac:dyDescent="0.15">
      <c r="A45" s="90" t="str">
        <f>IFERROR(VLOOKUP(C45,TABEL!$L$2:$M$4,2,FALSE),"")</f>
        <v/>
      </c>
      <c r="B45" s="91">
        <v>18</v>
      </c>
      <c r="C45" s="93"/>
      <c r="D45" s="85"/>
      <c r="E45" s="86"/>
      <c r="F45" s="84"/>
      <c r="G45" s="85"/>
      <c r="H45" s="85"/>
      <c r="I45" s="86"/>
      <c r="J45" s="94"/>
      <c r="K45" s="95"/>
      <c r="L45" s="95"/>
      <c r="M45" s="96"/>
      <c r="N45" s="100"/>
      <c r="O45" s="101"/>
      <c r="P45" s="104"/>
      <c r="Q45" s="63"/>
      <c r="R45" s="63"/>
      <c r="S45" s="63"/>
      <c r="T45" s="68"/>
      <c r="U45" s="100"/>
      <c r="V45" s="101"/>
      <c r="W45" s="104"/>
      <c r="X45" s="63"/>
      <c r="Y45" s="63"/>
      <c r="Z45" s="63"/>
      <c r="AA45" s="68"/>
      <c r="AB45" s="100"/>
      <c r="AC45" s="101"/>
      <c r="AD45" s="104"/>
      <c r="AE45" s="63"/>
      <c r="AF45" s="63"/>
      <c r="AG45" s="63"/>
      <c r="AH45" s="68"/>
      <c r="AI45" t="str">
        <f>IFERROR(VLOOKUP(J45,TABEL!$F$16:$G$25,2,FALSE),"")</f>
        <v/>
      </c>
    </row>
    <row r="46" spans="1:37" ht="27.75" customHeight="1" x14ac:dyDescent="0.15">
      <c r="A46" s="90"/>
      <c r="B46" s="92"/>
      <c r="C46" s="87"/>
      <c r="D46" s="88"/>
      <c r="E46" s="89"/>
      <c r="F46" s="87"/>
      <c r="G46" s="88"/>
      <c r="H46" s="88"/>
      <c r="I46" s="89"/>
      <c r="J46" s="97"/>
      <c r="K46" s="98"/>
      <c r="L46" s="98"/>
      <c r="M46" s="99"/>
      <c r="N46" s="102"/>
      <c r="O46" s="103"/>
      <c r="P46" s="104"/>
      <c r="Q46" s="63"/>
      <c r="R46" s="63"/>
      <c r="S46" s="63"/>
      <c r="T46" s="68"/>
      <c r="U46" s="102"/>
      <c r="V46" s="103"/>
      <c r="W46" s="104"/>
      <c r="X46" s="63"/>
      <c r="Y46" s="63"/>
      <c r="Z46" s="63"/>
      <c r="AA46" s="68"/>
      <c r="AB46" s="102"/>
      <c r="AC46" s="103"/>
      <c r="AD46" s="104"/>
      <c r="AE46" s="63"/>
      <c r="AF46" s="63"/>
      <c r="AG46" s="63"/>
      <c r="AH46" s="68"/>
      <c r="AI46" t="str">
        <f>IFERROR(VLOOKUP(N45,TABEL!$O$2:$P$7,2,FALSE),"")</f>
        <v/>
      </c>
      <c r="AJ46" t="str">
        <f>IFERROR(VLOOKUP(U45,TABEL!$O$2:$P$7,2,FALSE),"")</f>
        <v/>
      </c>
      <c r="AK46" t="str">
        <f>IFERROR(VLOOKUP(AB45,TABEL!$O$2:$P$7,2,FALSE),"")</f>
        <v/>
      </c>
    </row>
    <row r="47" spans="1:37" ht="18" customHeight="1" x14ac:dyDescent="0.15">
      <c r="A47" s="90" t="str">
        <f>IFERROR(VLOOKUP(C47,TABEL!$L$2:$M$4,2,FALSE),"")</f>
        <v/>
      </c>
      <c r="B47" s="91">
        <v>19</v>
      </c>
      <c r="C47" s="93"/>
      <c r="D47" s="85"/>
      <c r="E47" s="86"/>
      <c r="F47" s="84"/>
      <c r="G47" s="85"/>
      <c r="H47" s="85"/>
      <c r="I47" s="86"/>
      <c r="J47" s="94"/>
      <c r="K47" s="95"/>
      <c r="L47" s="95"/>
      <c r="M47" s="96"/>
      <c r="N47" s="100"/>
      <c r="O47" s="101"/>
      <c r="P47" s="104"/>
      <c r="Q47" s="63"/>
      <c r="R47" s="63"/>
      <c r="S47" s="63"/>
      <c r="T47" s="68"/>
      <c r="U47" s="100"/>
      <c r="V47" s="101"/>
      <c r="W47" s="104"/>
      <c r="X47" s="63"/>
      <c r="Y47" s="63"/>
      <c r="Z47" s="63"/>
      <c r="AA47" s="68"/>
      <c r="AB47" s="100"/>
      <c r="AC47" s="101"/>
      <c r="AD47" s="104"/>
      <c r="AE47" s="63"/>
      <c r="AF47" s="63"/>
      <c r="AG47" s="63"/>
      <c r="AH47" s="68"/>
      <c r="AI47" t="str">
        <f>IFERROR(VLOOKUP(J47,TABEL!$F$16:$G$25,2,FALSE),"")</f>
        <v/>
      </c>
    </row>
    <row r="48" spans="1:37" ht="27.75" customHeight="1" x14ac:dyDescent="0.15">
      <c r="A48" s="90"/>
      <c r="B48" s="92"/>
      <c r="C48" s="87"/>
      <c r="D48" s="88"/>
      <c r="E48" s="89"/>
      <c r="F48" s="87"/>
      <c r="G48" s="88"/>
      <c r="H48" s="88"/>
      <c r="I48" s="89"/>
      <c r="J48" s="97"/>
      <c r="K48" s="98"/>
      <c r="L48" s="98"/>
      <c r="M48" s="99"/>
      <c r="N48" s="102"/>
      <c r="O48" s="103"/>
      <c r="P48" s="104"/>
      <c r="Q48" s="63"/>
      <c r="R48" s="63"/>
      <c r="S48" s="63"/>
      <c r="T48" s="68"/>
      <c r="U48" s="102"/>
      <c r="V48" s="103"/>
      <c r="W48" s="104"/>
      <c r="X48" s="63"/>
      <c r="Y48" s="63"/>
      <c r="Z48" s="63"/>
      <c r="AA48" s="68"/>
      <c r="AB48" s="102"/>
      <c r="AC48" s="103"/>
      <c r="AD48" s="104"/>
      <c r="AE48" s="63"/>
      <c r="AF48" s="63"/>
      <c r="AG48" s="63"/>
      <c r="AH48" s="68"/>
      <c r="AI48" t="str">
        <f>IFERROR(VLOOKUP(N47,TABEL!$O$2:$P$7,2,FALSE),"")</f>
        <v/>
      </c>
      <c r="AJ48" t="str">
        <f>IFERROR(VLOOKUP(U47,TABEL!$O$2:$P$7,2,FALSE),"")</f>
        <v/>
      </c>
      <c r="AK48" t="str">
        <f>IFERROR(VLOOKUP(AB47,TABEL!$O$2:$P$7,2,FALSE),"")</f>
        <v/>
      </c>
    </row>
    <row r="49" spans="1:37" ht="18" customHeight="1" x14ac:dyDescent="0.15">
      <c r="A49" s="90" t="str">
        <f>IFERROR(VLOOKUP(C49,TABEL!$L$2:$M$4,2,FALSE),"")</f>
        <v/>
      </c>
      <c r="B49" s="91">
        <v>20</v>
      </c>
      <c r="C49" s="93"/>
      <c r="D49" s="85"/>
      <c r="E49" s="86"/>
      <c r="F49" s="84"/>
      <c r="G49" s="85"/>
      <c r="H49" s="85"/>
      <c r="I49" s="86"/>
      <c r="J49" s="94"/>
      <c r="K49" s="95"/>
      <c r="L49" s="95"/>
      <c r="M49" s="96"/>
      <c r="N49" s="100"/>
      <c r="O49" s="101"/>
      <c r="P49" s="104"/>
      <c r="Q49" s="63"/>
      <c r="R49" s="63"/>
      <c r="S49" s="63"/>
      <c r="T49" s="68"/>
      <c r="U49" s="100"/>
      <c r="V49" s="101"/>
      <c r="W49" s="104"/>
      <c r="X49" s="63"/>
      <c r="Y49" s="63"/>
      <c r="Z49" s="63"/>
      <c r="AA49" s="68"/>
      <c r="AB49" s="100"/>
      <c r="AC49" s="101"/>
      <c r="AD49" s="104"/>
      <c r="AE49" s="63"/>
      <c r="AF49" s="63"/>
      <c r="AG49" s="63"/>
      <c r="AH49" s="68"/>
      <c r="AI49" t="str">
        <f>IFERROR(VLOOKUP(J49,TABEL!$F$16:$G$25,2,FALSE),"")</f>
        <v/>
      </c>
    </row>
    <row r="50" spans="1:37" ht="27.75" customHeight="1" x14ac:dyDescent="0.15">
      <c r="A50" s="90"/>
      <c r="B50" s="92"/>
      <c r="C50" s="87"/>
      <c r="D50" s="88"/>
      <c r="E50" s="89"/>
      <c r="F50" s="87"/>
      <c r="G50" s="88"/>
      <c r="H50" s="88"/>
      <c r="I50" s="89"/>
      <c r="J50" s="97"/>
      <c r="K50" s="98"/>
      <c r="L50" s="98"/>
      <c r="M50" s="99"/>
      <c r="N50" s="102"/>
      <c r="O50" s="103"/>
      <c r="P50" s="104"/>
      <c r="Q50" s="63"/>
      <c r="R50" s="63"/>
      <c r="S50" s="63"/>
      <c r="T50" s="68"/>
      <c r="U50" s="102"/>
      <c r="V50" s="103"/>
      <c r="W50" s="104"/>
      <c r="X50" s="63"/>
      <c r="Y50" s="63"/>
      <c r="Z50" s="63"/>
      <c r="AA50" s="68"/>
      <c r="AB50" s="102"/>
      <c r="AC50" s="103"/>
      <c r="AD50" s="104"/>
      <c r="AE50" s="63"/>
      <c r="AF50" s="63"/>
      <c r="AG50" s="63"/>
      <c r="AH50" s="68"/>
      <c r="AI50" t="str">
        <f>IFERROR(VLOOKUP(N49,TABEL!$O$2:$P$7,2,FALSE),"")</f>
        <v/>
      </c>
      <c r="AJ50" t="str">
        <f>IFERROR(VLOOKUP(U49,TABEL!$O$2:$P$7,2,FALSE),"")</f>
        <v/>
      </c>
      <c r="AK50" t="str">
        <f>IFERROR(VLOOKUP(AB49,TABEL!$O$2:$P$7,2,FALSE),"")</f>
        <v/>
      </c>
    </row>
    <row r="51" spans="1:37" ht="18" customHeight="1" x14ac:dyDescent="0.15">
      <c r="A51" s="90" t="str">
        <f>IFERROR(VLOOKUP(C51,TABEL!$L$2:$M$4,2,FALSE),"")</f>
        <v/>
      </c>
      <c r="B51" s="91">
        <v>21</v>
      </c>
      <c r="C51" s="93"/>
      <c r="D51" s="85"/>
      <c r="E51" s="86"/>
      <c r="F51" s="84"/>
      <c r="G51" s="85"/>
      <c r="H51" s="85"/>
      <c r="I51" s="86"/>
      <c r="J51" s="94"/>
      <c r="K51" s="95"/>
      <c r="L51" s="95"/>
      <c r="M51" s="96"/>
      <c r="N51" s="100"/>
      <c r="O51" s="101"/>
      <c r="P51" s="104"/>
      <c r="Q51" s="63"/>
      <c r="R51" s="63"/>
      <c r="S51" s="63"/>
      <c r="T51" s="68"/>
      <c r="U51" s="100"/>
      <c r="V51" s="101"/>
      <c r="W51" s="104"/>
      <c r="X51" s="63"/>
      <c r="Y51" s="63"/>
      <c r="Z51" s="63"/>
      <c r="AA51" s="68"/>
      <c r="AB51" s="100"/>
      <c r="AC51" s="101"/>
      <c r="AD51" s="104"/>
      <c r="AE51" s="63"/>
      <c r="AF51" s="63"/>
      <c r="AG51" s="63"/>
      <c r="AH51" s="68"/>
      <c r="AI51" t="str">
        <f>IFERROR(VLOOKUP(J51,TABEL!$F$16:$G$25,2,FALSE),"")</f>
        <v/>
      </c>
    </row>
    <row r="52" spans="1:37" ht="27.75" customHeight="1" x14ac:dyDescent="0.15">
      <c r="A52" s="90"/>
      <c r="B52" s="92"/>
      <c r="C52" s="87"/>
      <c r="D52" s="88"/>
      <c r="E52" s="89"/>
      <c r="F52" s="87"/>
      <c r="G52" s="88"/>
      <c r="H52" s="88"/>
      <c r="I52" s="89"/>
      <c r="J52" s="97"/>
      <c r="K52" s="98"/>
      <c r="L52" s="98"/>
      <c r="M52" s="99"/>
      <c r="N52" s="102"/>
      <c r="O52" s="103"/>
      <c r="P52" s="104"/>
      <c r="Q52" s="63"/>
      <c r="R52" s="63"/>
      <c r="S52" s="63"/>
      <c r="T52" s="68"/>
      <c r="U52" s="102"/>
      <c r="V52" s="103"/>
      <c r="W52" s="104"/>
      <c r="X52" s="63"/>
      <c r="Y52" s="63"/>
      <c r="Z52" s="63"/>
      <c r="AA52" s="68"/>
      <c r="AB52" s="102"/>
      <c r="AC52" s="103"/>
      <c r="AD52" s="104"/>
      <c r="AE52" s="63"/>
      <c r="AF52" s="63"/>
      <c r="AG52" s="63"/>
      <c r="AH52" s="68"/>
      <c r="AI52" t="str">
        <f>IFERROR(VLOOKUP(N51,TABEL!$O$2:$P$7,2,FALSE),"")</f>
        <v/>
      </c>
      <c r="AJ52" t="str">
        <f>IFERROR(VLOOKUP(U51,TABEL!$O$2:$P$7,2,FALSE),"")</f>
        <v/>
      </c>
      <c r="AK52" t="str">
        <f>IFERROR(VLOOKUP(AB51,TABEL!$O$2:$P$7,2,FALSE),"")</f>
        <v/>
      </c>
    </row>
    <row r="53" spans="1:37" ht="18" customHeight="1" x14ac:dyDescent="0.15">
      <c r="A53" s="90" t="str">
        <f>IFERROR(VLOOKUP(C53,TABEL!$L$2:$M$4,2,FALSE),"")</f>
        <v/>
      </c>
      <c r="B53" s="91">
        <v>22</v>
      </c>
      <c r="C53" s="93"/>
      <c r="D53" s="85"/>
      <c r="E53" s="86"/>
      <c r="F53" s="84"/>
      <c r="G53" s="85"/>
      <c r="H53" s="85"/>
      <c r="I53" s="86"/>
      <c r="J53" s="94"/>
      <c r="K53" s="95"/>
      <c r="L53" s="95"/>
      <c r="M53" s="96"/>
      <c r="N53" s="100"/>
      <c r="O53" s="101"/>
      <c r="P53" s="104"/>
      <c r="Q53" s="63"/>
      <c r="R53" s="63"/>
      <c r="S53" s="63"/>
      <c r="T53" s="68"/>
      <c r="U53" s="100"/>
      <c r="V53" s="101"/>
      <c r="W53" s="104"/>
      <c r="X53" s="63"/>
      <c r="Y53" s="63"/>
      <c r="Z53" s="63"/>
      <c r="AA53" s="68"/>
      <c r="AB53" s="100"/>
      <c r="AC53" s="101"/>
      <c r="AD53" s="104"/>
      <c r="AE53" s="63"/>
      <c r="AF53" s="63"/>
      <c r="AG53" s="63"/>
      <c r="AH53" s="68"/>
      <c r="AI53" t="str">
        <f>IFERROR(VLOOKUP(J53,TABEL!$F$16:$G$25,2,FALSE),"")</f>
        <v/>
      </c>
    </row>
    <row r="54" spans="1:37" ht="27.75" customHeight="1" x14ac:dyDescent="0.15">
      <c r="A54" s="90"/>
      <c r="B54" s="92"/>
      <c r="C54" s="87"/>
      <c r="D54" s="88"/>
      <c r="E54" s="89"/>
      <c r="F54" s="87"/>
      <c r="G54" s="88"/>
      <c r="H54" s="88"/>
      <c r="I54" s="89"/>
      <c r="J54" s="97"/>
      <c r="K54" s="98"/>
      <c r="L54" s="98"/>
      <c r="M54" s="99"/>
      <c r="N54" s="102"/>
      <c r="O54" s="103"/>
      <c r="P54" s="104"/>
      <c r="Q54" s="63"/>
      <c r="R54" s="63"/>
      <c r="S54" s="63"/>
      <c r="T54" s="68"/>
      <c r="U54" s="102"/>
      <c r="V54" s="103"/>
      <c r="W54" s="104"/>
      <c r="X54" s="63"/>
      <c r="Y54" s="63"/>
      <c r="Z54" s="63"/>
      <c r="AA54" s="68"/>
      <c r="AB54" s="102"/>
      <c r="AC54" s="103"/>
      <c r="AD54" s="104"/>
      <c r="AE54" s="63"/>
      <c r="AF54" s="63"/>
      <c r="AG54" s="63"/>
      <c r="AH54" s="68"/>
      <c r="AI54" t="str">
        <f>IFERROR(VLOOKUP(N53,TABEL!$O$2:$P$7,2,FALSE),"")</f>
        <v/>
      </c>
      <c r="AJ54" t="str">
        <f>IFERROR(VLOOKUP(U53,TABEL!$O$2:$P$7,2,FALSE),"")</f>
        <v/>
      </c>
      <c r="AK54" t="str">
        <f>IFERROR(VLOOKUP(AB53,TABEL!$O$2:$P$7,2,FALSE),"")</f>
        <v/>
      </c>
    </row>
    <row r="55" spans="1:37" ht="18" customHeight="1" x14ac:dyDescent="0.15">
      <c r="A55" s="90" t="str">
        <f>IFERROR(VLOOKUP(C55,TABEL!$L$2:$M$4,2,FALSE),"")</f>
        <v/>
      </c>
      <c r="B55" s="91">
        <v>23</v>
      </c>
      <c r="C55" s="93"/>
      <c r="D55" s="85"/>
      <c r="E55" s="86"/>
      <c r="F55" s="84"/>
      <c r="G55" s="85"/>
      <c r="H55" s="85"/>
      <c r="I55" s="86"/>
      <c r="J55" s="94"/>
      <c r="K55" s="95"/>
      <c r="L55" s="95"/>
      <c r="M55" s="96"/>
      <c r="N55" s="100"/>
      <c r="O55" s="101"/>
      <c r="P55" s="104"/>
      <c r="Q55" s="63"/>
      <c r="R55" s="63"/>
      <c r="S55" s="63"/>
      <c r="T55" s="68"/>
      <c r="U55" s="100"/>
      <c r="V55" s="101"/>
      <c r="W55" s="104"/>
      <c r="X55" s="63"/>
      <c r="Y55" s="63"/>
      <c r="Z55" s="63"/>
      <c r="AA55" s="68"/>
      <c r="AB55" s="100"/>
      <c r="AC55" s="101"/>
      <c r="AD55" s="104"/>
      <c r="AE55" s="63"/>
      <c r="AF55" s="63"/>
      <c r="AG55" s="63"/>
      <c r="AH55" s="68"/>
      <c r="AI55" t="str">
        <f>IFERROR(VLOOKUP(J55,TABEL!$F$16:$G$25,2,FALSE),"")</f>
        <v/>
      </c>
    </row>
    <row r="56" spans="1:37" ht="27.75" customHeight="1" x14ac:dyDescent="0.15">
      <c r="A56" s="90"/>
      <c r="B56" s="92"/>
      <c r="C56" s="87"/>
      <c r="D56" s="88"/>
      <c r="E56" s="89"/>
      <c r="F56" s="87"/>
      <c r="G56" s="88"/>
      <c r="H56" s="88"/>
      <c r="I56" s="89"/>
      <c r="J56" s="97"/>
      <c r="K56" s="98"/>
      <c r="L56" s="98"/>
      <c r="M56" s="99"/>
      <c r="N56" s="102"/>
      <c r="O56" s="103"/>
      <c r="P56" s="104"/>
      <c r="Q56" s="63"/>
      <c r="R56" s="63"/>
      <c r="S56" s="63"/>
      <c r="T56" s="68"/>
      <c r="U56" s="102"/>
      <c r="V56" s="103"/>
      <c r="W56" s="104"/>
      <c r="X56" s="63"/>
      <c r="Y56" s="63"/>
      <c r="Z56" s="63"/>
      <c r="AA56" s="68"/>
      <c r="AB56" s="102"/>
      <c r="AC56" s="103"/>
      <c r="AD56" s="104"/>
      <c r="AE56" s="63"/>
      <c r="AF56" s="63"/>
      <c r="AG56" s="63"/>
      <c r="AH56" s="68"/>
      <c r="AI56" t="str">
        <f>IFERROR(VLOOKUP(N55,TABEL!$O$2:$P$7,2,FALSE),"")</f>
        <v/>
      </c>
      <c r="AJ56" t="str">
        <f>IFERROR(VLOOKUP(U55,TABEL!$O$2:$P$7,2,FALSE),"")</f>
        <v/>
      </c>
      <c r="AK56" t="str">
        <f>IFERROR(VLOOKUP(AB55,TABEL!$O$2:$P$7,2,FALSE),"")</f>
        <v/>
      </c>
    </row>
    <row r="57" spans="1:37" ht="18" customHeight="1" x14ac:dyDescent="0.15">
      <c r="A57" s="90" t="str">
        <f>IFERROR(VLOOKUP(C57,TABEL!$L$2:$M$4,2,FALSE),"")</f>
        <v/>
      </c>
      <c r="B57" s="91">
        <v>24</v>
      </c>
      <c r="C57" s="93"/>
      <c r="D57" s="85"/>
      <c r="E57" s="86"/>
      <c r="F57" s="84"/>
      <c r="G57" s="85"/>
      <c r="H57" s="85"/>
      <c r="I57" s="86"/>
      <c r="J57" s="94"/>
      <c r="K57" s="95"/>
      <c r="L57" s="95"/>
      <c r="M57" s="96"/>
      <c r="N57" s="100"/>
      <c r="O57" s="101"/>
      <c r="P57" s="104"/>
      <c r="Q57" s="63"/>
      <c r="R57" s="63"/>
      <c r="S57" s="63"/>
      <c r="T57" s="68"/>
      <c r="U57" s="100"/>
      <c r="V57" s="101"/>
      <c r="W57" s="104"/>
      <c r="X57" s="63"/>
      <c r="Y57" s="63"/>
      <c r="Z57" s="63"/>
      <c r="AA57" s="68"/>
      <c r="AB57" s="100"/>
      <c r="AC57" s="101"/>
      <c r="AD57" s="104"/>
      <c r="AE57" s="63"/>
      <c r="AF57" s="63"/>
      <c r="AG57" s="63"/>
      <c r="AH57" s="68"/>
      <c r="AI57" t="str">
        <f>IFERROR(VLOOKUP(J57,TABEL!$F$16:$G$25,2,FALSE),"")</f>
        <v/>
      </c>
    </row>
    <row r="58" spans="1:37" ht="27.75" customHeight="1" x14ac:dyDescent="0.15">
      <c r="A58" s="90"/>
      <c r="B58" s="92"/>
      <c r="C58" s="87"/>
      <c r="D58" s="88"/>
      <c r="E58" s="89"/>
      <c r="F58" s="87"/>
      <c r="G58" s="88"/>
      <c r="H58" s="88"/>
      <c r="I58" s="89"/>
      <c r="J58" s="97"/>
      <c r="K58" s="98"/>
      <c r="L58" s="98"/>
      <c r="M58" s="99"/>
      <c r="N58" s="102"/>
      <c r="O58" s="103"/>
      <c r="P58" s="104"/>
      <c r="Q58" s="63"/>
      <c r="R58" s="63"/>
      <c r="S58" s="63"/>
      <c r="T58" s="68"/>
      <c r="U58" s="102"/>
      <c r="V58" s="103"/>
      <c r="W58" s="104"/>
      <c r="X58" s="63"/>
      <c r="Y58" s="63"/>
      <c r="Z58" s="63"/>
      <c r="AA58" s="68"/>
      <c r="AB58" s="102"/>
      <c r="AC58" s="103"/>
      <c r="AD58" s="104"/>
      <c r="AE58" s="63"/>
      <c r="AF58" s="63"/>
      <c r="AG58" s="63"/>
      <c r="AH58" s="68"/>
      <c r="AI58" t="str">
        <f>IFERROR(VLOOKUP(N57,TABEL!$O$2:$P$7,2,FALSE),"")</f>
        <v/>
      </c>
      <c r="AJ58" t="str">
        <f>IFERROR(VLOOKUP(U57,TABEL!$O$2:$P$7,2,FALSE),"")</f>
        <v/>
      </c>
      <c r="AK58" t="str">
        <f>IFERROR(VLOOKUP(AB57,TABEL!$O$2:$P$7,2,FALSE),"")</f>
        <v/>
      </c>
    </row>
    <row r="59" spans="1:37" ht="18" customHeight="1" x14ac:dyDescent="0.15">
      <c r="A59" s="90" t="str">
        <f>IFERROR(VLOOKUP(C59,TABEL!$L$2:$M$4,2,FALSE),"")</f>
        <v/>
      </c>
      <c r="B59" s="91">
        <v>25</v>
      </c>
      <c r="C59" s="93"/>
      <c r="D59" s="85"/>
      <c r="E59" s="86"/>
      <c r="F59" s="84"/>
      <c r="G59" s="85"/>
      <c r="H59" s="85"/>
      <c r="I59" s="86"/>
      <c r="J59" s="94"/>
      <c r="K59" s="95"/>
      <c r="L59" s="95"/>
      <c r="M59" s="96"/>
      <c r="N59" s="100"/>
      <c r="O59" s="101"/>
      <c r="P59" s="104"/>
      <c r="Q59" s="63"/>
      <c r="R59" s="63"/>
      <c r="S59" s="63"/>
      <c r="T59" s="68"/>
      <c r="U59" s="100"/>
      <c r="V59" s="101"/>
      <c r="W59" s="104"/>
      <c r="X59" s="63"/>
      <c r="Y59" s="63"/>
      <c r="Z59" s="63"/>
      <c r="AA59" s="68"/>
      <c r="AB59" s="100"/>
      <c r="AC59" s="101"/>
      <c r="AD59" s="104"/>
      <c r="AE59" s="63"/>
      <c r="AF59" s="63"/>
      <c r="AG59" s="63"/>
      <c r="AH59" s="68"/>
      <c r="AI59" t="str">
        <f>IFERROR(VLOOKUP(J59,TABEL!$F$16:$G$25,2,FALSE),"")</f>
        <v/>
      </c>
    </row>
    <row r="60" spans="1:37" ht="27.75" customHeight="1" x14ac:dyDescent="0.15">
      <c r="A60" s="90"/>
      <c r="B60" s="92"/>
      <c r="C60" s="87"/>
      <c r="D60" s="88"/>
      <c r="E60" s="89"/>
      <c r="F60" s="87"/>
      <c r="G60" s="88"/>
      <c r="H60" s="88"/>
      <c r="I60" s="89"/>
      <c r="J60" s="97"/>
      <c r="K60" s="98"/>
      <c r="L60" s="98"/>
      <c r="M60" s="99"/>
      <c r="N60" s="102"/>
      <c r="O60" s="103"/>
      <c r="P60" s="104"/>
      <c r="Q60" s="63"/>
      <c r="R60" s="63"/>
      <c r="S60" s="63"/>
      <c r="T60" s="68"/>
      <c r="U60" s="102"/>
      <c r="V60" s="103"/>
      <c r="W60" s="104"/>
      <c r="X60" s="63"/>
      <c r="Y60" s="63"/>
      <c r="Z60" s="63"/>
      <c r="AA60" s="68"/>
      <c r="AB60" s="102"/>
      <c r="AC60" s="103"/>
      <c r="AD60" s="104"/>
      <c r="AE60" s="63"/>
      <c r="AF60" s="63"/>
      <c r="AG60" s="63"/>
      <c r="AH60" s="68"/>
      <c r="AI60" t="str">
        <f>IFERROR(VLOOKUP(N59,TABEL!$O$2:$P$7,2,FALSE),"")</f>
        <v/>
      </c>
      <c r="AJ60" t="str">
        <f>IFERROR(VLOOKUP(U59,TABEL!$O$2:$P$7,2,FALSE),"")</f>
        <v/>
      </c>
      <c r="AK60" t="str">
        <f>IFERROR(VLOOKUP(AB59,TABEL!$O$2:$P$7,2,FALSE),"")</f>
        <v/>
      </c>
    </row>
    <row r="61" spans="1:37" ht="18" customHeight="1" x14ac:dyDescent="0.15">
      <c r="A61" s="90" t="str">
        <f>IFERROR(VLOOKUP(C61,TABEL!$L$2:$M$4,2,FALSE),"")</f>
        <v/>
      </c>
      <c r="B61" s="91">
        <v>26</v>
      </c>
      <c r="C61" s="93"/>
      <c r="D61" s="85"/>
      <c r="E61" s="86"/>
      <c r="F61" s="84"/>
      <c r="G61" s="85"/>
      <c r="H61" s="85"/>
      <c r="I61" s="86"/>
      <c r="J61" s="94"/>
      <c r="K61" s="95"/>
      <c r="L61" s="95"/>
      <c r="M61" s="96"/>
      <c r="N61" s="100"/>
      <c r="O61" s="101"/>
      <c r="P61" s="104"/>
      <c r="Q61" s="63"/>
      <c r="R61" s="63"/>
      <c r="S61" s="63"/>
      <c r="T61" s="68"/>
      <c r="U61" s="100"/>
      <c r="V61" s="101"/>
      <c r="W61" s="104"/>
      <c r="X61" s="63"/>
      <c r="Y61" s="63"/>
      <c r="Z61" s="63"/>
      <c r="AA61" s="68"/>
      <c r="AB61" s="100"/>
      <c r="AC61" s="101"/>
      <c r="AD61" s="104"/>
      <c r="AE61" s="63"/>
      <c r="AF61" s="63"/>
      <c r="AG61" s="63"/>
      <c r="AH61" s="68"/>
      <c r="AI61" t="str">
        <f>IFERROR(VLOOKUP(J61,TABEL!$F$16:$G$25,2,FALSE),"")</f>
        <v/>
      </c>
    </row>
    <row r="62" spans="1:37" ht="27.75" customHeight="1" x14ac:dyDescent="0.15">
      <c r="A62" s="90"/>
      <c r="B62" s="92"/>
      <c r="C62" s="87"/>
      <c r="D62" s="88"/>
      <c r="E62" s="89"/>
      <c r="F62" s="87"/>
      <c r="G62" s="88"/>
      <c r="H62" s="88"/>
      <c r="I62" s="89"/>
      <c r="J62" s="97"/>
      <c r="K62" s="98"/>
      <c r="L62" s="98"/>
      <c r="M62" s="99"/>
      <c r="N62" s="102"/>
      <c r="O62" s="103"/>
      <c r="P62" s="104"/>
      <c r="Q62" s="63"/>
      <c r="R62" s="63"/>
      <c r="S62" s="63"/>
      <c r="T62" s="68"/>
      <c r="U62" s="102"/>
      <c r="V62" s="103"/>
      <c r="W62" s="104"/>
      <c r="X62" s="63"/>
      <c r="Y62" s="63"/>
      <c r="Z62" s="63"/>
      <c r="AA62" s="68"/>
      <c r="AB62" s="102"/>
      <c r="AC62" s="103"/>
      <c r="AD62" s="104"/>
      <c r="AE62" s="63"/>
      <c r="AF62" s="63"/>
      <c r="AG62" s="63"/>
      <c r="AH62" s="68"/>
      <c r="AI62" t="str">
        <f>IFERROR(VLOOKUP(N61,TABEL!$O$2:$P$7,2,FALSE),"")</f>
        <v/>
      </c>
      <c r="AJ62" t="str">
        <f>IFERROR(VLOOKUP(U61,TABEL!$O$2:$P$7,2,FALSE),"")</f>
        <v/>
      </c>
      <c r="AK62" t="str">
        <f>IFERROR(VLOOKUP(AB61,TABEL!$O$2:$P$7,2,FALSE),"")</f>
        <v/>
      </c>
    </row>
    <row r="63" spans="1:37" ht="18" customHeight="1" x14ac:dyDescent="0.15">
      <c r="A63" s="90" t="str">
        <f>IFERROR(VLOOKUP(C63,TABEL!$L$2:$M$4,2,FALSE),"")</f>
        <v/>
      </c>
      <c r="B63" s="91">
        <v>27</v>
      </c>
      <c r="C63" s="93"/>
      <c r="D63" s="85"/>
      <c r="E63" s="86"/>
      <c r="F63" s="84"/>
      <c r="G63" s="85"/>
      <c r="H63" s="85"/>
      <c r="I63" s="86"/>
      <c r="J63" s="94"/>
      <c r="K63" s="95"/>
      <c r="L63" s="95"/>
      <c r="M63" s="96"/>
      <c r="N63" s="100"/>
      <c r="O63" s="101"/>
      <c r="P63" s="104"/>
      <c r="Q63" s="63"/>
      <c r="R63" s="63"/>
      <c r="S63" s="63"/>
      <c r="T63" s="68"/>
      <c r="U63" s="100"/>
      <c r="V63" s="101"/>
      <c r="W63" s="104"/>
      <c r="X63" s="63"/>
      <c r="Y63" s="63"/>
      <c r="Z63" s="63"/>
      <c r="AA63" s="68"/>
      <c r="AB63" s="100"/>
      <c r="AC63" s="101"/>
      <c r="AD63" s="104"/>
      <c r="AE63" s="63"/>
      <c r="AF63" s="63"/>
      <c r="AG63" s="63"/>
      <c r="AH63" s="68"/>
      <c r="AI63" t="str">
        <f>IFERROR(VLOOKUP(J63,TABEL!$F$16:$G$25,2,FALSE),"")</f>
        <v/>
      </c>
    </row>
    <row r="64" spans="1:37" ht="27.75" customHeight="1" x14ac:dyDescent="0.15">
      <c r="A64" s="90"/>
      <c r="B64" s="92"/>
      <c r="C64" s="87"/>
      <c r="D64" s="88"/>
      <c r="E64" s="89"/>
      <c r="F64" s="87"/>
      <c r="G64" s="88"/>
      <c r="H64" s="88"/>
      <c r="I64" s="89"/>
      <c r="J64" s="97"/>
      <c r="K64" s="98"/>
      <c r="L64" s="98"/>
      <c r="M64" s="99"/>
      <c r="N64" s="102"/>
      <c r="O64" s="103"/>
      <c r="P64" s="104"/>
      <c r="Q64" s="63"/>
      <c r="R64" s="63"/>
      <c r="S64" s="63"/>
      <c r="T64" s="68"/>
      <c r="U64" s="102"/>
      <c r="V64" s="103"/>
      <c r="W64" s="104"/>
      <c r="X64" s="63"/>
      <c r="Y64" s="63"/>
      <c r="Z64" s="63"/>
      <c r="AA64" s="68"/>
      <c r="AB64" s="102"/>
      <c r="AC64" s="103"/>
      <c r="AD64" s="104"/>
      <c r="AE64" s="63"/>
      <c r="AF64" s="63"/>
      <c r="AG64" s="63"/>
      <c r="AH64" s="68"/>
      <c r="AI64" t="str">
        <f>IFERROR(VLOOKUP(N63,TABEL!$O$2:$P$7,2,FALSE),"")</f>
        <v/>
      </c>
      <c r="AJ64" t="str">
        <f>IFERROR(VLOOKUP(U63,TABEL!$O$2:$P$7,2,FALSE),"")</f>
        <v/>
      </c>
      <c r="AK64" t="str">
        <f>IFERROR(VLOOKUP(AB63,TABEL!$O$2:$P$7,2,FALSE),"")</f>
        <v/>
      </c>
    </row>
    <row r="65" spans="1:37" ht="18" customHeight="1" x14ac:dyDescent="0.15">
      <c r="A65" s="90" t="str">
        <f>IFERROR(VLOOKUP(C65,TABEL!$L$2:$M$4,2,FALSE),"")</f>
        <v/>
      </c>
      <c r="B65" s="91">
        <v>28</v>
      </c>
      <c r="C65" s="93"/>
      <c r="D65" s="85"/>
      <c r="E65" s="86"/>
      <c r="F65" s="84"/>
      <c r="G65" s="85"/>
      <c r="H65" s="85"/>
      <c r="I65" s="86"/>
      <c r="J65" s="94"/>
      <c r="K65" s="95"/>
      <c r="L65" s="95"/>
      <c r="M65" s="96"/>
      <c r="N65" s="100"/>
      <c r="O65" s="101"/>
      <c r="P65" s="104"/>
      <c r="Q65" s="63"/>
      <c r="R65" s="63"/>
      <c r="S65" s="63"/>
      <c r="T65" s="68"/>
      <c r="U65" s="100"/>
      <c r="V65" s="101"/>
      <c r="W65" s="104"/>
      <c r="X65" s="63"/>
      <c r="Y65" s="63"/>
      <c r="Z65" s="63"/>
      <c r="AA65" s="68"/>
      <c r="AB65" s="100"/>
      <c r="AC65" s="101"/>
      <c r="AD65" s="104"/>
      <c r="AE65" s="63"/>
      <c r="AF65" s="63"/>
      <c r="AG65" s="63"/>
      <c r="AH65" s="68"/>
      <c r="AI65" t="str">
        <f>IFERROR(VLOOKUP(J65,TABEL!$F$16:$G$25,2,FALSE),"")</f>
        <v/>
      </c>
    </row>
    <row r="66" spans="1:37" ht="27.75" customHeight="1" x14ac:dyDescent="0.15">
      <c r="A66" s="90"/>
      <c r="B66" s="92"/>
      <c r="C66" s="87"/>
      <c r="D66" s="88"/>
      <c r="E66" s="89"/>
      <c r="F66" s="87"/>
      <c r="G66" s="88"/>
      <c r="H66" s="88"/>
      <c r="I66" s="89"/>
      <c r="J66" s="97"/>
      <c r="K66" s="98"/>
      <c r="L66" s="98"/>
      <c r="M66" s="99"/>
      <c r="N66" s="102"/>
      <c r="O66" s="103"/>
      <c r="P66" s="104"/>
      <c r="Q66" s="63"/>
      <c r="R66" s="63"/>
      <c r="S66" s="63"/>
      <c r="T66" s="68"/>
      <c r="U66" s="102"/>
      <c r="V66" s="103"/>
      <c r="W66" s="104"/>
      <c r="X66" s="63"/>
      <c r="Y66" s="63"/>
      <c r="Z66" s="63"/>
      <c r="AA66" s="68"/>
      <c r="AB66" s="102"/>
      <c r="AC66" s="103"/>
      <c r="AD66" s="104"/>
      <c r="AE66" s="63"/>
      <c r="AF66" s="63"/>
      <c r="AG66" s="63"/>
      <c r="AH66" s="68"/>
      <c r="AI66" t="str">
        <f>IFERROR(VLOOKUP(N65,TABEL!$O$2:$P$7,2,FALSE),"")</f>
        <v/>
      </c>
      <c r="AJ66" t="str">
        <f>IFERROR(VLOOKUP(U65,TABEL!$O$2:$P$7,2,FALSE),"")</f>
        <v/>
      </c>
      <c r="AK66" t="str">
        <f>IFERROR(VLOOKUP(AB65,TABEL!$O$2:$P$7,2,FALSE),"")</f>
        <v/>
      </c>
    </row>
    <row r="67" spans="1:37" ht="18" customHeight="1" x14ac:dyDescent="0.15">
      <c r="A67" s="90" t="str">
        <f>IFERROR(VLOOKUP(C67,TABEL!$L$2:$M$4,2,FALSE),"")</f>
        <v/>
      </c>
      <c r="B67" s="91">
        <v>29</v>
      </c>
      <c r="C67" s="93"/>
      <c r="D67" s="85"/>
      <c r="E67" s="86"/>
      <c r="F67" s="84"/>
      <c r="G67" s="85"/>
      <c r="H67" s="85"/>
      <c r="I67" s="86"/>
      <c r="J67" s="94"/>
      <c r="K67" s="95"/>
      <c r="L67" s="95"/>
      <c r="M67" s="96"/>
      <c r="N67" s="100"/>
      <c r="O67" s="101"/>
      <c r="P67" s="104"/>
      <c r="Q67" s="63"/>
      <c r="R67" s="63"/>
      <c r="S67" s="63"/>
      <c r="T67" s="68"/>
      <c r="U67" s="100"/>
      <c r="V67" s="101"/>
      <c r="W67" s="104"/>
      <c r="X67" s="63"/>
      <c r="Y67" s="63"/>
      <c r="Z67" s="63"/>
      <c r="AA67" s="68"/>
      <c r="AB67" s="100"/>
      <c r="AC67" s="101"/>
      <c r="AD67" s="104"/>
      <c r="AE67" s="63"/>
      <c r="AF67" s="63"/>
      <c r="AG67" s="63"/>
      <c r="AH67" s="68"/>
      <c r="AI67" t="str">
        <f>IFERROR(VLOOKUP(J67,TABEL!$F$16:$G$25,2,FALSE),"")</f>
        <v/>
      </c>
    </row>
    <row r="68" spans="1:37" ht="27.75" customHeight="1" x14ac:dyDescent="0.15">
      <c r="A68" s="90"/>
      <c r="B68" s="92"/>
      <c r="C68" s="87"/>
      <c r="D68" s="88"/>
      <c r="E68" s="89"/>
      <c r="F68" s="87"/>
      <c r="G68" s="88"/>
      <c r="H68" s="88"/>
      <c r="I68" s="89"/>
      <c r="J68" s="97"/>
      <c r="K68" s="98"/>
      <c r="L68" s="98"/>
      <c r="M68" s="99"/>
      <c r="N68" s="102"/>
      <c r="O68" s="103"/>
      <c r="P68" s="104"/>
      <c r="Q68" s="63"/>
      <c r="R68" s="63"/>
      <c r="S68" s="63"/>
      <c r="T68" s="68"/>
      <c r="U68" s="102"/>
      <c r="V68" s="103"/>
      <c r="W68" s="104"/>
      <c r="X68" s="63"/>
      <c r="Y68" s="63"/>
      <c r="Z68" s="63"/>
      <c r="AA68" s="68"/>
      <c r="AB68" s="102"/>
      <c r="AC68" s="103"/>
      <c r="AD68" s="104"/>
      <c r="AE68" s="63"/>
      <c r="AF68" s="63"/>
      <c r="AG68" s="63"/>
      <c r="AH68" s="68"/>
      <c r="AI68" t="str">
        <f>IFERROR(VLOOKUP(N67,TABEL!$O$2:$P$7,2,FALSE),"")</f>
        <v/>
      </c>
      <c r="AJ68" t="str">
        <f>IFERROR(VLOOKUP(U67,TABEL!$O$2:$P$7,2,FALSE),"")</f>
        <v/>
      </c>
      <c r="AK68" t="str">
        <f>IFERROR(VLOOKUP(AB67,TABEL!$O$2:$P$7,2,FALSE),"")</f>
        <v/>
      </c>
    </row>
    <row r="69" spans="1:37" ht="18" customHeight="1" x14ac:dyDescent="0.15">
      <c r="A69" s="90" t="str">
        <f>IFERROR(VLOOKUP(C69,TABEL!$L$2:$M$4,2,FALSE),"")</f>
        <v/>
      </c>
      <c r="B69" s="91">
        <v>30</v>
      </c>
      <c r="C69" s="93"/>
      <c r="D69" s="85"/>
      <c r="E69" s="86"/>
      <c r="F69" s="84"/>
      <c r="G69" s="85"/>
      <c r="H69" s="85"/>
      <c r="I69" s="86"/>
      <c r="J69" s="94"/>
      <c r="K69" s="95"/>
      <c r="L69" s="95"/>
      <c r="M69" s="96"/>
      <c r="N69" s="100"/>
      <c r="O69" s="101"/>
      <c r="P69" s="104"/>
      <c r="Q69" s="63"/>
      <c r="R69" s="63"/>
      <c r="S69" s="63"/>
      <c r="T69" s="68"/>
      <c r="U69" s="100"/>
      <c r="V69" s="101"/>
      <c r="W69" s="104"/>
      <c r="X69" s="63"/>
      <c r="Y69" s="63"/>
      <c r="Z69" s="63"/>
      <c r="AA69" s="68"/>
      <c r="AB69" s="100"/>
      <c r="AC69" s="101"/>
      <c r="AD69" s="104"/>
      <c r="AE69" s="63"/>
      <c r="AF69" s="63"/>
      <c r="AG69" s="63"/>
      <c r="AH69" s="68"/>
      <c r="AI69" t="str">
        <f>IFERROR(VLOOKUP(J69,TABEL!$F$16:$G$25,2,FALSE),"")</f>
        <v/>
      </c>
    </row>
    <row r="70" spans="1:37" ht="27.75" customHeight="1" x14ac:dyDescent="0.15">
      <c r="A70" s="90"/>
      <c r="B70" s="92"/>
      <c r="C70" s="87"/>
      <c r="D70" s="88"/>
      <c r="E70" s="89"/>
      <c r="F70" s="87"/>
      <c r="G70" s="88"/>
      <c r="H70" s="88"/>
      <c r="I70" s="89"/>
      <c r="J70" s="97"/>
      <c r="K70" s="98"/>
      <c r="L70" s="98"/>
      <c r="M70" s="99"/>
      <c r="N70" s="102"/>
      <c r="O70" s="103"/>
      <c r="P70" s="104"/>
      <c r="Q70" s="63"/>
      <c r="R70" s="63"/>
      <c r="S70" s="63"/>
      <c r="T70" s="68"/>
      <c r="U70" s="102"/>
      <c r="V70" s="103"/>
      <c r="W70" s="104"/>
      <c r="X70" s="63"/>
      <c r="Y70" s="63"/>
      <c r="Z70" s="63"/>
      <c r="AA70" s="68"/>
      <c r="AB70" s="102"/>
      <c r="AC70" s="103"/>
      <c r="AD70" s="104"/>
      <c r="AE70" s="63"/>
      <c r="AF70" s="63"/>
      <c r="AG70" s="63"/>
      <c r="AH70" s="68"/>
      <c r="AI70" t="str">
        <f>IFERROR(VLOOKUP(N69,TABEL!$O$2:$P$7,2,FALSE),"")</f>
        <v/>
      </c>
      <c r="AJ70" t="str">
        <f>IFERROR(VLOOKUP(U69,TABEL!$O$2:$P$7,2,FALSE),"")</f>
        <v/>
      </c>
      <c r="AK70" t="str">
        <f>IFERROR(VLOOKUP(AB69,TABEL!$O$2:$P$7,2,FALSE),"")</f>
        <v/>
      </c>
    </row>
    <row r="71" spans="1:37" ht="18" customHeight="1" x14ac:dyDescent="0.15">
      <c r="A71" s="90" t="str">
        <f>IFERROR(VLOOKUP(C71,TABEL!$L$2:$M$4,2,FALSE),"")</f>
        <v/>
      </c>
      <c r="B71" s="91">
        <v>31</v>
      </c>
      <c r="C71" s="93"/>
      <c r="D71" s="85"/>
      <c r="E71" s="86"/>
      <c r="F71" s="84"/>
      <c r="G71" s="85"/>
      <c r="H71" s="85"/>
      <c r="I71" s="86"/>
      <c r="J71" s="94"/>
      <c r="K71" s="95"/>
      <c r="L71" s="95"/>
      <c r="M71" s="96"/>
      <c r="N71" s="100"/>
      <c r="O71" s="101"/>
      <c r="P71" s="104"/>
      <c r="Q71" s="63"/>
      <c r="R71" s="63"/>
      <c r="S71" s="63"/>
      <c r="T71" s="68"/>
      <c r="U71" s="100"/>
      <c r="V71" s="101"/>
      <c r="W71" s="104"/>
      <c r="X71" s="63"/>
      <c r="Y71" s="63"/>
      <c r="Z71" s="63"/>
      <c r="AA71" s="68"/>
      <c r="AB71" s="100"/>
      <c r="AC71" s="101"/>
      <c r="AD71" s="104"/>
      <c r="AE71" s="63"/>
      <c r="AF71" s="63"/>
      <c r="AG71" s="63"/>
      <c r="AH71" s="68"/>
      <c r="AI71" t="str">
        <f>IFERROR(VLOOKUP(J71,TABEL!$F$16:$G$25,2,FALSE),"")</f>
        <v/>
      </c>
    </row>
    <row r="72" spans="1:37" ht="27.75" customHeight="1" x14ac:dyDescent="0.15">
      <c r="A72" s="90"/>
      <c r="B72" s="92"/>
      <c r="C72" s="87"/>
      <c r="D72" s="88"/>
      <c r="E72" s="89"/>
      <c r="F72" s="87"/>
      <c r="G72" s="88"/>
      <c r="H72" s="88"/>
      <c r="I72" s="89"/>
      <c r="J72" s="97"/>
      <c r="K72" s="98"/>
      <c r="L72" s="98"/>
      <c r="M72" s="99"/>
      <c r="N72" s="102"/>
      <c r="O72" s="103"/>
      <c r="P72" s="104"/>
      <c r="Q72" s="63"/>
      <c r="R72" s="63"/>
      <c r="S72" s="63"/>
      <c r="T72" s="68"/>
      <c r="U72" s="102"/>
      <c r="V72" s="103"/>
      <c r="W72" s="104"/>
      <c r="X72" s="63"/>
      <c r="Y72" s="63"/>
      <c r="Z72" s="63"/>
      <c r="AA72" s="68"/>
      <c r="AB72" s="102"/>
      <c r="AC72" s="103"/>
      <c r="AD72" s="104"/>
      <c r="AE72" s="63"/>
      <c r="AF72" s="63"/>
      <c r="AG72" s="63"/>
      <c r="AH72" s="68"/>
      <c r="AI72" t="str">
        <f>IFERROR(VLOOKUP(N71,TABEL!$O$2:$P$7,2,FALSE),"")</f>
        <v/>
      </c>
      <c r="AJ72" t="str">
        <f>IFERROR(VLOOKUP(U71,TABEL!$O$2:$P$7,2,FALSE),"")</f>
        <v/>
      </c>
      <c r="AK72" t="str">
        <f>IFERROR(VLOOKUP(AB71,TABEL!$O$2:$P$7,2,FALSE),"")</f>
        <v/>
      </c>
    </row>
    <row r="73" spans="1:37" ht="18" customHeight="1" x14ac:dyDescent="0.15">
      <c r="A73" s="90" t="str">
        <f>IFERROR(VLOOKUP(C73,TABEL!$L$2:$M$4,2,FALSE),"")</f>
        <v/>
      </c>
      <c r="B73" s="91">
        <v>32</v>
      </c>
      <c r="C73" s="93"/>
      <c r="D73" s="85"/>
      <c r="E73" s="86"/>
      <c r="F73" s="84"/>
      <c r="G73" s="85"/>
      <c r="H73" s="85"/>
      <c r="I73" s="86"/>
      <c r="J73" s="94"/>
      <c r="K73" s="95"/>
      <c r="L73" s="95"/>
      <c r="M73" s="96"/>
      <c r="N73" s="100"/>
      <c r="O73" s="101"/>
      <c r="P73" s="104"/>
      <c r="Q73" s="63"/>
      <c r="R73" s="63"/>
      <c r="S73" s="63"/>
      <c r="T73" s="68"/>
      <c r="U73" s="100"/>
      <c r="V73" s="101"/>
      <c r="W73" s="104"/>
      <c r="X73" s="63"/>
      <c r="Y73" s="63"/>
      <c r="Z73" s="63"/>
      <c r="AA73" s="68"/>
      <c r="AB73" s="100"/>
      <c r="AC73" s="101"/>
      <c r="AD73" s="104"/>
      <c r="AE73" s="63"/>
      <c r="AF73" s="63"/>
      <c r="AG73" s="63"/>
      <c r="AH73" s="68"/>
      <c r="AI73" t="str">
        <f>IFERROR(VLOOKUP(J73,TABEL!$F$16:$G$25,2,FALSE),"")</f>
        <v/>
      </c>
    </row>
    <row r="74" spans="1:37" ht="27.75" customHeight="1" x14ac:dyDescent="0.15">
      <c r="A74" s="90"/>
      <c r="B74" s="92"/>
      <c r="C74" s="87"/>
      <c r="D74" s="88"/>
      <c r="E74" s="89"/>
      <c r="F74" s="87"/>
      <c r="G74" s="88"/>
      <c r="H74" s="88"/>
      <c r="I74" s="89"/>
      <c r="J74" s="97"/>
      <c r="K74" s="98"/>
      <c r="L74" s="98"/>
      <c r="M74" s="99"/>
      <c r="N74" s="102"/>
      <c r="O74" s="103"/>
      <c r="P74" s="104"/>
      <c r="Q74" s="63"/>
      <c r="R74" s="63"/>
      <c r="S74" s="63"/>
      <c r="T74" s="68"/>
      <c r="U74" s="102"/>
      <c r="V74" s="103"/>
      <c r="W74" s="104"/>
      <c r="X74" s="63"/>
      <c r="Y74" s="63"/>
      <c r="Z74" s="63"/>
      <c r="AA74" s="68"/>
      <c r="AB74" s="102"/>
      <c r="AC74" s="103"/>
      <c r="AD74" s="104"/>
      <c r="AE74" s="63"/>
      <c r="AF74" s="63"/>
      <c r="AG74" s="63"/>
      <c r="AH74" s="68"/>
      <c r="AI74" t="str">
        <f>IFERROR(VLOOKUP(N73,TABEL!$O$2:$P$7,2,FALSE),"")</f>
        <v/>
      </c>
      <c r="AJ74" t="str">
        <f>IFERROR(VLOOKUP(U73,TABEL!$O$2:$P$7,2,FALSE),"")</f>
        <v/>
      </c>
      <c r="AK74" t="str">
        <f>IFERROR(VLOOKUP(AB73,TABEL!$O$2:$P$7,2,FALSE),"")</f>
        <v/>
      </c>
    </row>
    <row r="75" spans="1:37" ht="18" customHeight="1" x14ac:dyDescent="0.15">
      <c r="A75" s="90" t="str">
        <f>IFERROR(VLOOKUP(C75,TABEL!$L$2:$M$4,2,FALSE),"")</f>
        <v/>
      </c>
      <c r="B75" s="91">
        <v>33</v>
      </c>
      <c r="C75" s="93"/>
      <c r="D75" s="85"/>
      <c r="E75" s="86"/>
      <c r="F75" s="84"/>
      <c r="G75" s="85"/>
      <c r="H75" s="85"/>
      <c r="I75" s="86"/>
      <c r="J75" s="94"/>
      <c r="K75" s="95"/>
      <c r="L75" s="95"/>
      <c r="M75" s="96"/>
      <c r="N75" s="100"/>
      <c r="O75" s="101"/>
      <c r="P75" s="104"/>
      <c r="Q75" s="63"/>
      <c r="R75" s="63"/>
      <c r="S75" s="63"/>
      <c r="T75" s="68"/>
      <c r="U75" s="100"/>
      <c r="V75" s="101"/>
      <c r="W75" s="104"/>
      <c r="X75" s="63"/>
      <c r="Y75" s="63"/>
      <c r="Z75" s="63"/>
      <c r="AA75" s="68"/>
      <c r="AB75" s="100"/>
      <c r="AC75" s="101"/>
      <c r="AD75" s="104"/>
      <c r="AE75" s="63"/>
      <c r="AF75" s="63"/>
      <c r="AG75" s="63"/>
      <c r="AH75" s="68"/>
      <c r="AI75" t="str">
        <f>IFERROR(VLOOKUP(J75,TABEL!$F$16:$G$25,2,FALSE),"")</f>
        <v/>
      </c>
    </row>
    <row r="76" spans="1:37" ht="27.75" customHeight="1" x14ac:dyDescent="0.15">
      <c r="A76" s="90"/>
      <c r="B76" s="92"/>
      <c r="C76" s="87"/>
      <c r="D76" s="88"/>
      <c r="E76" s="89"/>
      <c r="F76" s="87"/>
      <c r="G76" s="88"/>
      <c r="H76" s="88"/>
      <c r="I76" s="89"/>
      <c r="J76" s="97"/>
      <c r="K76" s="98"/>
      <c r="L76" s="98"/>
      <c r="M76" s="99"/>
      <c r="N76" s="102"/>
      <c r="O76" s="103"/>
      <c r="P76" s="104"/>
      <c r="Q76" s="63"/>
      <c r="R76" s="63"/>
      <c r="S76" s="63"/>
      <c r="T76" s="68"/>
      <c r="U76" s="102"/>
      <c r="V76" s="103"/>
      <c r="W76" s="104"/>
      <c r="X76" s="63"/>
      <c r="Y76" s="63"/>
      <c r="Z76" s="63"/>
      <c r="AA76" s="68"/>
      <c r="AB76" s="102"/>
      <c r="AC76" s="103"/>
      <c r="AD76" s="104"/>
      <c r="AE76" s="63"/>
      <c r="AF76" s="63"/>
      <c r="AG76" s="63"/>
      <c r="AH76" s="68"/>
      <c r="AI76" t="str">
        <f>IFERROR(VLOOKUP(N75,TABEL!$O$2:$P$7,2,FALSE),"")</f>
        <v/>
      </c>
      <c r="AJ76" t="str">
        <f>IFERROR(VLOOKUP(U75,TABEL!$O$2:$P$7,2,FALSE),"")</f>
        <v/>
      </c>
      <c r="AK76" t="str">
        <f>IFERROR(VLOOKUP(AB75,TABEL!$O$2:$P$7,2,FALSE),"")</f>
        <v/>
      </c>
    </row>
    <row r="77" spans="1:37" ht="18" customHeight="1" x14ac:dyDescent="0.15">
      <c r="A77" s="90" t="str">
        <f>IFERROR(VLOOKUP(C77,TABEL!$L$2:$M$4,2,FALSE),"")</f>
        <v/>
      </c>
      <c r="B77" s="91">
        <v>34</v>
      </c>
      <c r="C77" s="93"/>
      <c r="D77" s="85"/>
      <c r="E77" s="86"/>
      <c r="F77" s="84"/>
      <c r="G77" s="85"/>
      <c r="H77" s="85"/>
      <c r="I77" s="86"/>
      <c r="J77" s="94"/>
      <c r="K77" s="95"/>
      <c r="L77" s="95"/>
      <c r="M77" s="96"/>
      <c r="N77" s="100"/>
      <c r="O77" s="101"/>
      <c r="P77" s="104"/>
      <c r="Q77" s="63"/>
      <c r="R77" s="63"/>
      <c r="S77" s="63"/>
      <c r="T77" s="68"/>
      <c r="U77" s="100"/>
      <c r="V77" s="101"/>
      <c r="W77" s="104"/>
      <c r="X77" s="63"/>
      <c r="Y77" s="63"/>
      <c r="Z77" s="63"/>
      <c r="AA77" s="68"/>
      <c r="AB77" s="100"/>
      <c r="AC77" s="101"/>
      <c r="AD77" s="104"/>
      <c r="AE77" s="63"/>
      <c r="AF77" s="63"/>
      <c r="AG77" s="63"/>
      <c r="AH77" s="68"/>
      <c r="AI77" t="str">
        <f>IFERROR(VLOOKUP(J77,TABEL!$F$16:$G$25,2,FALSE),"")</f>
        <v/>
      </c>
    </row>
    <row r="78" spans="1:37" ht="27.75" customHeight="1" x14ac:dyDescent="0.15">
      <c r="A78" s="90"/>
      <c r="B78" s="92"/>
      <c r="C78" s="87"/>
      <c r="D78" s="88"/>
      <c r="E78" s="89"/>
      <c r="F78" s="87"/>
      <c r="G78" s="88"/>
      <c r="H78" s="88"/>
      <c r="I78" s="89"/>
      <c r="J78" s="97"/>
      <c r="K78" s="98"/>
      <c r="L78" s="98"/>
      <c r="M78" s="99"/>
      <c r="N78" s="102"/>
      <c r="O78" s="103"/>
      <c r="P78" s="104"/>
      <c r="Q78" s="63"/>
      <c r="R78" s="63"/>
      <c r="S78" s="63"/>
      <c r="T78" s="68"/>
      <c r="U78" s="102"/>
      <c r="V78" s="103"/>
      <c r="W78" s="104"/>
      <c r="X78" s="63"/>
      <c r="Y78" s="63"/>
      <c r="Z78" s="63"/>
      <c r="AA78" s="68"/>
      <c r="AB78" s="102"/>
      <c r="AC78" s="103"/>
      <c r="AD78" s="104"/>
      <c r="AE78" s="63"/>
      <c r="AF78" s="63"/>
      <c r="AG78" s="63"/>
      <c r="AH78" s="68"/>
      <c r="AI78" t="str">
        <f>IFERROR(VLOOKUP(N77,TABEL!$O$2:$P$7,2,FALSE),"")</f>
        <v/>
      </c>
      <c r="AJ78" t="str">
        <f>IFERROR(VLOOKUP(U77,TABEL!$O$2:$P$7,2,FALSE),"")</f>
        <v/>
      </c>
      <c r="AK78" t="str">
        <f>IFERROR(VLOOKUP(AB77,TABEL!$O$2:$P$7,2,FALSE),"")</f>
        <v/>
      </c>
    </row>
    <row r="79" spans="1:37" ht="18" customHeight="1" x14ac:dyDescent="0.15">
      <c r="A79" s="90" t="str">
        <f>IFERROR(VLOOKUP(C79,TABEL!$L$2:$M$4,2,FALSE),"")</f>
        <v/>
      </c>
      <c r="B79" s="91">
        <v>35</v>
      </c>
      <c r="C79" s="93"/>
      <c r="D79" s="85"/>
      <c r="E79" s="86"/>
      <c r="F79" s="84"/>
      <c r="G79" s="85"/>
      <c r="H79" s="85"/>
      <c r="I79" s="86"/>
      <c r="J79" s="94"/>
      <c r="K79" s="95"/>
      <c r="L79" s="95"/>
      <c r="M79" s="96"/>
      <c r="N79" s="100"/>
      <c r="O79" s="101"/>
      <c r="P79" s="104"/>
      <c r="Q79" s="63"/>
      <c r="R79" s="63"/>
      <c r="S79" s="63"/>
      <c r="T79" s="68"/>
      <c r="U79" s="100"/>
      <c r="V79" s="101"/>
      <c r="W79" s="104"/>
      <c r="X79" s="63"/>
      <c r="Y79" s="63"/>
      <c r="Z79" s="63"/>
      <c r="AA79" s="68"/>
      <c r="AB79" s="100"/>
      <c r="AC79" s="101"/>
      <c r="AD79" s="104"/>
      <c r="AE79" s="63"/>
      <c r="AF79" s="63"/>
      <c r="AG79" s="63"/>
      <c r="AH79" s="68"/>
      <c r="AI79" t="str">
        <f>IFERROR(VLOOKUP(J79,TABEL!$F$16:$G$25,2,FALSE),"")</f>
        <v/>
      </c>
    </row>
    <row r="80" spans="1:37" ht="27.75" customHeight="1" x14ac:dyDescent="0.15">
      <c r="A80" s="90"/>
      <c r="B80" s="92"/>
      <c r="C80" s="87"/>
      <c r="D80" s="88"/>
      <c r="E80" s="89"/>
      <c r="F80" s="87"/>
      <c r="G80" s="88"/>
      <c r="H80" s="88"/>
      <c r="I80" s="89"/>
      <c r="J80" s="97"/>
      <c r="K80" s="98"/>
      <c r="L80" s="98"/>
      <c r="M80" s="99"/>
      <c r="N80" s="102"/>
      <c r="O80" s="103"/>
      <c r="P80" s="104"/>
      <c r="Q80" s="63"/>
      <c r="R80" s="63"/>
      <c r="S80" s="63"/>
      <c r="T80" s="68"/>
      <c r="U80" s="102"/>
      <c r="V80" s="103"/>
      <c r="W80" s="104"/>
      <c r="X80" s="63"/>
      <c r="Y80" s="63"/>
      <c r="Z80" s="63"/>
      <c r="AA80" s="68"/>
      <c r="AB80" s="102"/>
      <c r="AC80" s="103"/>
      <c r="AD80" s="104"/>
      <c r="AE80" s="63"/>
      <c r="AF80" s="63"/>
      <c r="AG80" s="63"/>
      <c r="AH80" s="68"/>
      <c r="AI80" t="str">
        <f>IFERROR(VLOOKUP(N79,TABEL!$O$2:$P$7,2,FALSE),"")</f>
        <v/>
      </c>
      <c r="AJ80" t="str">
        <f>IFERROR(VLOOKUP(U79,TABEL!$O$2:$P$7,2,FALSE),"")</f>
        <v/>
      </c>
      <c r="AK80" t="str">
        <f>IFERROR(VLOOKUP(AB79,TABEL!$O$2:$P$7,2,FALSE),"")</f>
        <v/>
      </c>
    </row>
    <row r="81" spans="1:37" ht="18" customHeight="1" x14ac:dyDescent="0.15">
      <c r="A81" s="90" t="str">
        <f>IFERROR(VLOOKUP(C81,TABEL!$L$2:$M$4,2,FALSE),"")</f>
        <v/>
      </c>
      <c r="B81" s="91">
        <v>36</v>
      </c>
      <c r="C81" s="93"/>
      <c r="D81" s="85"/>
      <c r="E81" s="86"/>
      <c r="F81" s="84"/>
      <c r="G81" s="85"/>
      <c r="H81" s="85"/>
      <c r="I81" s="86"/>
      <c r="J81" s="94"/>
      <c r="K81" s="95"/>
      <c r="L81" s="95"/>
      <c r="M81" s="96"/>
      <c r="N81" s="100"/>
      <c r="O81" s="101"/>
      <c r="P81" s="104"/>
      <c r="Q81" s="63"/>
      <c r="R81" s="63"/>
      <c r="S81" s="63"/>
      <c r="T81" s="68"/>
      <c r="U81" s="100"/>
      <c r="V81" s="101"/>
      <c r="W81" s="104"/>
      <c r="X81" s="63"/>
      <c r="Y81" s="63"/>
      <c r="Z81" s="63"/>
      <c r="AA81" s="68"/>
      <c r="AB81" s="100"/>
      <c r="AC81" s="101"/>
      <c r="AD81" s="104"/>
      <c r="AE81" s="63"/>
      <c r="AF81" s="63"/>
      <c r="AG81" s="63"/>
      <c r="AH81" s="68"/>
      <c r="AI81" t="str">
        <f>IFERROR(VLOOKUP(J81,TABEL!$F$16:$G$25,2,FALSE),"")</f>
        <v/>
      </c>
    </row>
    <row r="82" spans="1:37" ht="27.75" customHeight="1" x14ac:dyDescent="0.15">
      <c r="A82" s="90"/>
      <c r="B82" s="92"/>
      <c r="C82" s="87"/>
      <c r="D82" s="88"/>
      <c r="E82" s="89"/>
      <c r="F82" s="87"/>
      <c r="G82" s="88"/>
      <c r="H82" s="88"/>
      <c r="I82" s="89"/>
      <c r="J82" s="97"/>
      <c r="K82" s="98"/>
      <c r="L82" s="98"/>
      <c r="M82" s="99"/>
      <c r="N82" s="102"/>
      <c r="O82" s="103"/>
      <c r="P82" s="104"/>
      <c r="Q82" s="63"/>
      <c r="R82" s="63"/>
      <c r="S82" s="63"/>
      <c r="T82" s="68"/>
      <c r="U82" s="102"/>
      <c r="V82" s="103"/>
      <c r="W82" s="104"/>
      <c r="X82" s="63"/>
      <c r="Y82" s="63"/>
      <c r="Z82" s="63"/>
      <c r="AA82" s="68"/>
      <c r="AB82" s="102"/>
      <c r="AC82" s="103"/>
      <c r="AD82" s="104"/>
      <c r="AE82" s="63"/>
      <c r="AF82" s="63"/>
      <c r="AG82" s="63"/>
      <c r="AH82" s="68"/>
      <c r="AI82" t="str">
        <f>IFERROR(VLOOKUP(N81,TABEL!$O$2:$P$7,2,FALSE),"")</f>
        <v/>
      </c>
      <c r="AJ82" t="str">
        <f>IFERROR(VLOOKUP(U81,TABEL!$O$2:$P$7,2,FALSE),"")</f>
        <v/>
      </c>
      <c r="AK82" t="str">
        <f>IFERROR(VLOOKUP(AB81,TABEL!$O$2:$P$7,2,FALSE),"")</f>
        <v/>
      </c>
    </row>
    <row r="83" spans="1:37" ht="18" customHeight="1" x14ac:dyDescent="0.15">
      <c r="A83" s="90" t="str">
        <f>IFERROR(VLOOKUP(C83,TABEL!$L$2:$M$4,2,FALSE),"")</f>
        <v/>
      </c>
      <c r="B83" s="91">
        <v>37</v>
      </c>
      <c r="C83" s="93"/>
      <c r="D83" s="85"/>
      <c r="E83" s="86"/>
      <c r="F83" s="84"/>
      <c r="G83" s="85"/>
      <c r="H83" s="85"/>
      <c r="I83" s="86"/>
      <c r="J83" s="94"/>
      <c r="K83" s="95"/>
      <c r="L83" s="95"/>
      <c r="M83" s="96"/>
      <c r="N83" s="100"/>
      <c r="O83" s="101"/>
      <c r="P83" s="104"/>
      <c r="Q83" s="63"/>
      <c r="R83" s="63"/>
      <c r="S83" s="63"/>
      <c r="T83" s="68"/>
      <c r="U83" s="100"/>
      <c r="V83" s="101"/>
      <c r="W83" s="104"/>
      <c r="X83" s="63"/>
      <c r="Y83" s="63"/>
      <c r="Z83" s="63"/>
      <c r="AA83" s="68"/>
      <c r="AB83" s="100"/>
      <c r="AC83" s="101"/>
      <c r="AD83" s="104"/>
      <c r="AE83" s="63"/>
      <c r="AF83" s="63"/>
      <c r="AG83" s="63"/>
      <c r="AH83" s="68"/>
      <c r="AI83" t="str">
        <f>IFERROR(VLOOKUP(J83,TABEL!$F$16:$G$25,2,FALSE),"")</f>
        <v/>
      </c>
    </row>
    <row r="84" spans="1:37" ht="27.75" customHeight="1" x14ac:dyDescent="0.15">
      <c r="A84" s="90"/>
      <c r="B84" s="92"/>
      <c r="C84" s="87"/>
      <c r="D84" s="88"/>
      <c r="E84" s="89"/>
      <c r="F84" s="87"/>
      <c r="G84" s="88"/>
      <c r="H84" s="88"/>
      <c r="I84" s="89"/>
      <c r="J84" s="97"/>
      <c r="K84" s="98"/>
      <c r="L84" s="98"/>
      <c r="M84" s="99"/>
      <c r="N84" s="102"/>
      <c r="O84" s="103"/>
      <c r="P84" s="104"/>
      <c r="Q84" s="63"/>
      <c r="R84" s="63"/>
      <c r="S84" s="63"/>
      <c r="T84" s="68"/>
      <c r="U84" s="102"/>
      <c r="V84" s="103"/>
      <c r="W84" s="104"/>
      <c r="X84" s="63"/>
      <c r="Y84" s="63"/>
      <c r="Z84" s="63"/>
      <c r="AA84" s="68"/>
      <c r="AB84" s="102"/>
      <c r="AC84" s="103"/>
      <c r="AD84" s="104"/>
      <c r="AE84" s="63"/>
      <c r="AF84" s="63"/>
      <c r="AG84" s="63"/>
      <c r="AH84" s="68"/>
      <c r="AI84" t="str">
        <f>IFERROR(VLOOKUP(N83,TABEL!$O$2:$P$7,2,FALSE),"")</f>
        <v/>
      </c>
      <c r="AJ84" t="str">
        <f>IFERROR(VLOOKUP(U83,TABEL!$O$2:$P$7,2,FALSE),"")</f>
        <v/>
      </c>
      <c r="AK84" t="str">
        <f>IFERROR(VLOOKUP(AB83,TABEL!$O$2:$P$7,2,FALSE),"")</f>
        <v/>
      </c>
    </row>
    <row r="85" spans="1:37" ht="18" customHeight="1" x14ac:dyDescent="0.15">
      <c r="A85" s="90" t="str">
        <f>IFERROR(VLOOKUP(C85,TABEL!$L$2:$M$4,2,FALSE),"")</f>
        <v/>
      </c>
      <c r="B85" s="91">
        <v>38</v>
      </c>
      <c r="C85" s="93"/>
      <c r="D85" s="85"/>
      <c r="E85" s="86"/>
      <c r="F85" s="84"/>
      <c r="G85" s="85"/>
      <c r="H85" s="85"/>
      <c r="I85" s="86"/>
      <c r="J85" s="94"/>
      <c r="K85" s="95"/>
      <c r="L85" s="95"/>
      <c r="M85" s="96"/>
      <c r="N85" s="100"/>
      <c r="O85" s="101"/>
      <c r="P85" s="104"/>
      <c r="Q85" s="63"/>
      <c r="R85" s="63"/>
      <c r="S85" s="63"/>
      <c r="T85" s="68"/>
      <c r="U85" s="100"/>
      <c r="V85" s="101"/>
      <c r="W85" s="104"/>
      <c r="X85" s="63"/>
      <c r="Y85" s="63"/>
      <c r="Z85" s="63"/>
      <c r="AA85" s="68"/>
      <c r="AB85" s="100"/>
      <c r="AC85" s="101"/>
      <c r="AD85" s="104"/>
      <c r="AE85" s="63"/>
      <c r="AF85" s="63"/>
      <c r="AG85" s="63"/>
      <c r="AH85" s="68"/>
      <c r="AI85" t="str">
        <f>IFERROR(VLOOKUP(J85,TABEL!$F$16:$G$25,2,FALSE),"")</f>
        <v/>
      </c>
    </row>
    <row r="86" spans="1:37" ht="27.75" customHeight="1" x14ac:dyDescent="0.15">
      <c r="A86" s="90"/>
      <c r="B86" s="92"/>
      <c r="C86" s="87"/>
      <c r="D86" s="88"/>
      <c r="E86" s="89"/>
      <c r="F86" s="87"/>
      <c r="G86" s="88"/>
      <c r="H86" s="88"/>
      <c r="I86" s="89"/>
      <c r="J86" s="97"/>
      <c r="K86" s="98"/>
      <c r="L86" s="98"/>
      <c r="M86" s="99"/>
      <c r="N86" s="102"/>
      <c r="O86" s="103"/>
      <c r="P86" s="104"/>
      <c r="Q86" s="63"/>
      <c r="R86" s="63"/>
      <c r="S86" s="63"/>
      <c r="T86" s="68"/>
      <c r="U86" s="102"/>
      <c r="V86" s="103"/>
      <c r="W86" s="104"/>
      <c r="X86" s="63"/>
      <c r="Y86" s="63"/>
      <c r="Z86" s="63"/>
      <c r="AA86" s="68"/>
      <c r="AB86" s="102"/>
      <c r="AC86" s="103"/>
      <c r="AD86" s="104"/>
      <c r="AE86" s="63"/>
      <c r="AF86" s="63"/>
      <c r="AG86" s="63"/>
      <c r="AH86" s="68"/>
      <c r="AI86" t="str">
        <f>IFERROR(VLOOKUP(N85,TABEL!$O$2:$P$7,2,FALSE),"")</f>
        <v/>
      </c>
      <c r="AJ86" t="str">
        <f>IFERROR(VLOOKUP(U85,TABEL!$O$2:$P$7,2,FALSE),"")</f>
        <v/>
      </c>
      <c r="AK86" t="str">
        <f>IFERROR(VLOOKUP(AB85,TABEL!$O$2:$P$7,2,FALSE),"")</f>
        <v/>
      </c>
    </row>
    <row r="87" spans="1:37" ht="18" customHeight="1" x14ac:dyDescent="0.15">
      <c r="A87" s="90" t="str">
        <f>IFERROR(VLOOKUP(C87,TABEL!$L$2:$M$4,2,FALSE),"")</f>
        <v/>
      </c>
      <c r="B87" s="91">
        <v>39</v>
      </c>
      <c r="C87" s="93"/>
      <c r="D87" s="85"/>
      <c r="E87" s="86"/>
      <c r="F87" s="84"/>
      <c r="G87" s="85"/>
      <c r="H87" s="85"/>
      <c r="I87" s="86"/>
      <c r="J87" s="94"/>
      <c r="K87" s="95"/>
      <c r="L87" s="95"/>
      <c r="M87" s="96"/>
      <c r="N87" s="100"/>
      <c r="O87" s="101"/>
      <c r="P87" s="104"/>
      <c r="Q87" s="63"/>
      <c r="R87" s="63"/>
      <c r="S87" s="63"/>
      <c r="T87" s="68"/>
      <c r="U87" s="100"/>
      <c r="V87" s="101"/>
      <c r="W87" s="104"/>
      <c r="X87" s="63"/>
      <c r="Y87" s="63"/>
      <c r="Z87" s="63"/>
      <c r="AA87" s="68"/>
      <c r="AB87" s="100"/>
      <c r="AC87" s="101"/>
      <c r="AD87" s="104"/>
      <c r="AE87" s="63"/>
      <c r="AF87" s="63"/>
      <c r="AG87" s="63"/>
      <c r="AH87" s="68"/>
      <c r="AI87" t="str">
        <f>IFERROR(VLOOKUP(J87,TABEL!$F$16:$G$25,2,FALSE),"")</f>
        <v/>
      </c>
    </row>
    <row r="88" spans="1:37" ht="27.75" customHeight="1" x14ac:dyDescent="0.15">
      <c r="A88" s="90"/>
      <c r="B88" s="92"/>
      <c r="C88" s="87"/>
      <c r="D88" s="88"/>
      <c r="E88" s="89"/>
      <c r="F88" s="87"/>
      <c r="G88" s="88"/>
      <c r="H88" s="88"/>
      <c r="I88" s="89"/>
      <c r="J88" s="97"/>
      <c r="K88" s="98"/>
      <c r="L88" s="98"/>
      <c r="M88" s="99"/>
      <c r="N88" s="102"/>
      <c r="O88" s="103"/>
      <c r="P88" s="104"/>
      <c r="Q88" s="63"/>
      <c r="R88" s="63"/>
      <c r="S88" s="63"/>
      <c r="T88" s="68"/>
      <c r="U88" s="102"/>
      <c r="V88" s="103"/>
      <c r="W88" s="104"/>
      <c r="X88" s="63"/>
      <c r="Y88" s="63"/>
      <c r="Z88" s="63"/>
      <c r="AA88" s="68"/>
      <c r="AB88" s="102"/>
      <c r="AC88" s="103"/>
      <c r="AD88" s="104"/>
      <c r="AE88" s="63"/>
      <c r="AF88" s="63"/>
      <c r="AG88" s="63"/>
      <c r="AH88" s="68"/>
      <c r="AI88" t="str">
        <f>IFERROR(VLOOKUP(N87,TABEL!$O$2:$P$7,2,FALSE),"")</f>
        <v/>
      </c>
      <c r="AJ88" t="str">
        <f>IFERROR(VLOOKUP(U87,TABEL!$O$2:$P$7,2,FALSE),"")</f>
        <v/>
      </c>
      <c r="AK88" t="str">
        <f>IFERROR(VLOOKUP(AB87,TABEL!$O$2:$P$7,2,FALSE),"")</f>
        <v/>
      </c>
    </row>
    <row r="89" spans="1:37" ht="18" customHeight="1" x14ac:dyDescent="0.15">
      <c r="A89" s="90" t="str">
        <f>IFERROR(VLOOKUP(C89,TABEL!$L$2:$M$4,2,FALSE),"")</f>
        <v/>
      </c>
      <c r="B89" s="91">
        <v>40</v>
      </c>
      <c r="C89" s="93"/>
      <c r="D89" s="85"/>
      <c r="E89" s="86"/>
      <c r="F89" s="84"/>
      <c r="G89" s="85"/>
      <c r="H89" s="85"/>
      <c r="I89" s="86"/>
      <c r="J89" s="94"/>
      <c r="K89" s="95"/>
      <c r="L89" s="95"/>
      <c r="M89" s="96"/>
      <c r="N89" s="100"/>
      <c r="O89" s="101"/>
      <c r="P89" s="104"/>
      <c r="Q89" s="63"/>
      <c r="R89" s="63"/>
      <c r="S89" s="63"/>
      <c r="T89" s="68"/>
      <c r="U89" s="100"/>
      <c r="V89" s="101"/>
      <c r="W89" s="104"/>
      <c r="X89" s="63"/>
      <c r="Y89" s="63"/>
      <c r="Z89" s="63"/>
      <c r="AA89" s="68"/>
      <c r="AB89" s="100"/>
      <c r="AC89" s="101"/>
      <c r="AD89" s="104"/>
      <c r="AE89" s="63"/>
      <c r="AF89" s="63"/>
      <c r="AG89" s="63"/>
      <c r="AH89" s="68"/>
      <c r="AI89" t="str">
        <f>IFERROR(VLOOKUP(J89,TABEL!$F$16:$G$25,2,FALSE),"")</f>
        <v/>
      </c>
    </row>
    <row r="90" spans="1:37" ht="27.75" customHeight="1" x14ac:dyDescent="0.15">
      <c r="A90" s="90"/>
      <c r="B90" s="92"/>
      <c r="C90" s="87"/>
      <c r="D90" s="88"/>
      <c r="E90" s="89"/>
      <c r="F90" s="87"/>
      <c r="G90" s="88"/>
      <c r="H90" s="88"/>
      <c r="I90" s="89"/>
      <c r="J90" s="97"/>
      <c r="K90" s="98"/>
      <c r="L90" s="98"/>
      <c r="M90" s="99"/>
      <c r="N90" s="102"/>
      <c r="O90" s="103"/>
      <c r="P90" s="104"/>
      <c r="Q90" s="63"/>
      <c r="R90" s="63"/>
      <c r="S90" s="63"/>
      <c r="T90" s="68"/>
      <c r="U90" s="102"/>
      <c r="V90" s="103"/>
      <c r="W90" s="104"/>
      <c r="X90" s="63"/>
      <c r="Y90" s="63"/>
      <c r="Z90" s="63"/>
      <c r="AA90" s="68"/>
      <c r="AB90" s="102"/>
      <c r="AC90" s="103"/>
      <c r="AD90" s="104"/>
      <c r="AE90" s="63"/>
      <c r="AF90" s="63"/>
      <c r="AG90" s="63"/>
      <c r="AH90" s="68"/>
      <c r="AI90" t="str">
        <f>IFERROR(VLOOKUP(N89,TABEL!$O$2:$P$7,2,FALSE),"")</f>
        <v/>
      </c>
      <c r="AJ90" t="str">
        <f>IFERROR(VLOOKUP(U89,TABEL!$O$2:$P$7,2,FALSE),"")</f>
        <v/>
      </c>
      <c r="AK90" t="str">
        <f>IFERROR(VLOOKUP(AB89,TABEL!$O$2:$P$7,2,FALSE),"")</f>
        <v/>
      </c>
    </row>
    <row r="91" spans="1:37" ht="18" customHeight="1" x14ac:dyDescent="0.15">
      <c r="A91" s="90" t="str">
        <f>IFERROR(VLOOKUP(C91,TABEL!$L$2:$M$4,2,FALSE),"")</f>
        <v/>
      </c>
      <c r="B91" s="91">
        <v>41</v>
      </c>
      <c r="C91" s="93"/>
      <c r="D91" s="85"/>
      <c r="E91" s="86"/>
      <c r="F91" s="84"/>
      <c r="G91" s="85"/>
      <c r="H91" s="85"/>
      <c r="I91" s="86"/>
      <c r="J91" s="94"/>
      <c r="K91" s="95"/>
      <c r="L91" s="95"/>
      <c r="M91" s="96"/>
      <c r="N91" s="100"/>
      <c r="O91" s="101"/>
      <c r="P91" s="104"/>
      <c r="Q91" s="63"/>
      <c r="R91" s="63"/>
      <c r="S91" s="63"/>
      <c r="T91" s="68"/>
      <c r="U91" s="100"/>
      <c r="V91" s="101"/>
      <c r="W91" s="104"/>
      <c r="X91" s="63"/>
      <c r="Y91" s="63"/>
      <c r="Z91" s="63"/>
      <c r="AA91" s="68"/>
      <c r="AB91" s="100"/>
      <c r="AC91" s="101"/>
      <c r="AD91" s="104"/>
      <c r="AE91" s="63"/>
      <c r="AF91" s="63"/>
      <c r="AG91" s="63"/>
      <c r="AH91" s="68"/>
      <c r="AI91" t="str">
        <f>IFERROR(VLOOKUP(J91,TABEL!$F$16:$G$25,2,FALSE),"")</f>
        <v/>
      </c>
    </row>
    <row r="92" spans="1:37" ht="27.75" customHeight="1" x14ac:dyDescent="0.15">
      <c r="A92" s="90"/>
      <c r="B92" s="92"/>
      <c r="C92" s="87"/>
      <c r="D92" s="88"/>
      <c r="E92" s="89"/>
      <c r="F92" s="87"/>
      <c r="G92" s="88"/>
      <c r="H92" s="88"/>
      <c r="I92" s="89"/>
      <c r="J92" s="97"/>
      <c r="K92" s="98"/>
      <c r="L92" s="98"/>
      <c r="M92" s="99"/>
      <c r="N92" s="102"/>
      <c r="O92" s="103"/>
      <c r="P92" s="104"/>
      <c r="Q92" s="63"/>
      <c r="R92" s="63"/>
      <c r="S92" s="63"/>
      <c r="T92" s="68"/>
      <c r="U92" s="102"/>
      <c r="V92" s="103"/>
      <c r="W92" s="104"/>
      <c r="X92" s="63"/>
      <c r="Y92" s="63"/>
      <c r="Z92" s="63"/>
      <c r="AA92" s="68"/>
      <c r="AB92" s="102"/>
      <c r="AC92" s="103"/>
      <c r="AD92" s="104"/>
      <c r="AE92" s="63"/>
      <c r="AF92" s="63"/>
      <c r="AG92" s="63"/>
      <c r="AH92" s="68"/>
      <c r="AI92" t="str">
        <f>IFERROR(VLOOKUP(N91,TABEL!$O$2:$P$7,2,FALSE),"")</f>
        <v/>
      </c>
      <c r="AJ92" t="str">
        <f>IFERROR(VLOOKUP(U91,TABEL!$O$2:$P$7,2,FALSE),"")</f>
        <v/>
      </c>
      <c r="AK92" t="str">
        <f>IFERROR(VLOOKUP(AB91,TABEL!$O$2:$P$7,2,FALSE),"")</f>
        <v/>
      </c>
    </row>
    <row r="93" spans="1:37" ht="18" customHeight="1" x14ac:dyDescent="0.15">
      <c r="A93" s="90" t="str">
        <f>IFERROR(VLOOKUP(C93,TABEL!$L$2:$M$4,2,FALSE),"")</f>
        <v/>
      </c>
      <c r="B93" s="91">
        <v>42</v>
      </c>
      <c r="C93" s="93"/>
      <c r="D93" s="85"/>
      <c r="E93" s="86"/>
      <c r="F93" s="84"/>
      <c r="G93" s="85"/>
      <c r="H93" s="85"/>
      <c r="I93" s="86"/>
      <c r="J93" s="94"/>
      <c r="K93" s="95"/>
      <c r="L93" s="95"/>
      <c r="M93" s="96"/>
      <c r="N93" s="100"/>
      <c r="O93" s="101"/>
      <c r="P93" s="104"/>
      <c r="Q93" s="63"/>
      <c r="R93" s="63"/>
      <c r="S93" s="63"/>
      <c r="T93" s="68"/>
      <c r="U93" s="100"/>
      <c r="V93" s="101"/>
      <c r="W93" s="104"/>
      <c r="X93" s="63"/>
      <c r="Y93" s="63"/>
      <c r="Z93" s="63"/>
      <c r="AA93" s="68"/>
      <c r="AB93" s="100"/>
      <c r="AC93" s="101"/>
      <c r="AD93" s="104"/>
      <c r="AE93" s="63"/>
      <c r="AF93" s="63"/>
      <c r="AG93" s="63"/>
      <c r="AH93" s="68"/>
      <c r="AI93" t="str">
        <f>IFERROR(VLOOKUP(J93,TABEL!$F$16:$G$25,2,FALSE),"")</f>
        <v/>
      </c>
    </row>
    <row r="94" spans="1:37" ht="27.75" customHeight="1" x14ac:dyDescent="0.15">
      <c r="A94" s="90"/>
      <c r="B94" s="92"/>
      <c r="C94" s="87"/>
      <c r="D94" s="88"/>
      <c r="E94" s="89"/>
      <c r="F94" s="87"/>
      <c r="G94" s="88"/>
      <c r="H94" s="88"/>
      <c r="I94" s="89"/>
      <c r="J94" s="97"/>
      <c r="K94" s="98"/>
      <c r="L94" s="98"/>
      <c r="M94" s="99"/>
      <c r="N94" s="102"/>
      <c r="O94" s="103"/>
      <c r="P94" s="104"/>
      <c r="Q94" s="63"/>
      <c r="R94" s="63"/>
      <c r="S94" s="63"/>
      <c r="T94" s="68"/>
      <c r="U94" s="102"/>
      <c r="V94" s="103"/>
      <c r="W94" s="104"/>
      <c r="X94" s="63"/>
      <c r="Y94" s="63"/>
      <c r="Z94" s="63"/>
      <c r="AA94" s="68"/>
      <c r="AB94" s="102"/>
      <c r="AC94" s="103"/>
      <c r="AD94" s="104"/>
      <c r="AE94" s="63"/>
      <c r="AF94" s="63"/>
      <c r="AG94" s="63"/>
      <c r="AH94" s="68"/>
      <c r="AI94" t="str">
        <f>IFERROR(VLOOKUP(N93,TABEL!$O$2:$P$7,2,FALSE),"")</f>
        <v/>
      </c>
      <c r="AJ94" t="str">
        <f>IFERROR(VLOOKUP(U93,TABEL!$O$2:$P$7,2,FALSE),"")</f>
        <v/>
      </c>
      <c r="AK94" t="str">
        <f>IFERROR(VLOOKUP(AB93,TABEL!$O$2:$P$7,2,FALSE),"")</f>
        <v/>
      </c>
    </row>
    <row r="95" spans="1:37" ht="18" customHeight="1" x14ac:dyDescent="0.15">
      <c r="A95" s="90" t="str">
        <f>IFERROR(VLOOKUP(C95,TABEL!$L$2:$M$4,2,FALSE),"")</f>
        <v/>
      </c>
      <c r="B95" s="91">
        <v>43</v>
      </c>
      <c r="C95" s="93"/>
      <c r="D95" s="85"/>
      <c r="E95" s="86"/>
      <c r="F95" s="84"/>
      <c r="G95" s="85"/>
      <c r="H95" s="85"/>
      <c r="I95" s="86"/>
      <c r="J95" s="94"/>
      <c r="K95" s="95"/>
      <c r="L95" s="95"/>
      <c r="M95" s="96"/>
      <c r="N95" s="100"/>
      <c r="O95" s="101"/>
      <c r="P95" s="104"/>
      <c r="Q95" s="63"/>
      <c r="R95" s="63"/>
      <c r="S95" s="63"/>
      <c r="T95" s="68"/>
      <c r="U95" s="100"/>
      <c r="V95" s="101"/>
      <c r="W95" s="104"/>
      <c r="X95" s="63"/>
      <c r="Y95" s="63"/>
      <c r="Z95" s="63"/>
      <c r="AA95" s="68"/>
      <c r="AB95" s="100"/>
      <c r="AC95" s="101"/>
      <c r="AD95" s="104"/>
      <c r="AE95" s="63"/>
      <c r="AF95" s="63"/>
      <c r="AG95" s="63"/>
      <c r="AH95" s="68"/>
      <c r="AI95" t="str">
        <f>IFERROR(VLOOKUP(J95,TABEL!$F$16:$G$25,2,FALSE),"")</f>
        <v/>
      </c>
    </row>
    <row r="96" spans="1:37" ht="27.75" customHeight="1" x14ac:dyDescent="0.15">
      <c r="A96" s="90"/>
      <c r="B96" s="92"/>
      <c r="C96" s="87"/>
      <c r="D96" s="88"/>
      <c r="E96" s="89"/>
      <c r="F96" s="87"/>
      <c r="G96" s="88"/>
      <c r="H96" s="88"/>
      <c r="I96" s="89"/>
      <c r="J96" s="97"/>
      <c r="K96" s="98"/>
      <c r="L96" s="98"/>
      <c r="M96" s="99"/>
      <c r="N96" s="102"/>
      <c r="O96" s="103"/>
      <c r="P96" s="104"/>
      <c r="Q96" s="63"/>
      <c r="R96" s="63"/>
      <c r="S96" s="63"/>
      <c r="T96" s="68"/>
      <c r="U96" s="102"/>
      <c r="V96" s="103"/>
      <c r="W96" s="104"/>
      <c r="X96" s="63"/>
      <c r="Y96" s="63"/>
      <c r="Z96" s="63"/>
      <c r="AA96" s="68"/>
      <c r="AB96" s="102"/>
      <c r="AC96" s="103"/>
      <c r="AD96" s="104"/>
      <c r="AE96" s="63"/>
      <c r="AF96" s="63"/>
      <c r="AG96" s="63"/>
      <c r="AH96" s="68"/>
      <c r="AI96" t="str">
        <f>IFERROR(VLOOKUP(N95,TABEL!$O$2:$P$7,2,FALSE),"")</f>
        <v/>
      </c>
      <c r="AJ96" t="str">
        <f>IFERROR(VLOOKUP(U95,TABEL!$O$2:$P$7,2,FALSE),"")</f>
        <v/>
      </c>
      <c r="AK96" t="str">
        <f>IFERROR(VLOOKUP(AB95,TABEL!$O$2:$P$7,2,FALSE),"")</f>
        <v/>
      </c>
    </row>
    <row r="97" spans="1:37" ht="18" customHeight="1" x14ac:dyDescent="0.15">
      <c r="A97" s="90" t="str">
        <f>IFERROR(VLOOKUP(C97,TABEL!$L$2:$M$4,2,FALSE),"")</f>
        <v/>
      </c>
      <c r="B97" s="91">
        <v>44</v>
      </c>
      <c r="C97" s="93"/>
      <c r="D97" s="85"/>
      <c r="E97" s="86"/>
      <c r="F97" s="84"/>
      <c r="G97" s="85"/>
      <c r="H97" s="85"/>
      <c r="I97" s="86"/>
      <c r="J97" s="94"/>
      <c r="K97" s="95"/>
      <c r="L97" s="95"/>
      <c r="M97" s="96"/>
      <c r="N97" s="100"/>
      <c r="O97" s="101"/>
      <c r="P97" s="104"/>
      <c r="Q97" s="63"/>
      <c r="R97" s="63"/>
      <c r="S97" s="63"/>
      <c r="T97" s="68"/>
      <c r="U97" s="100"/>
      <c r="V97" s="101"/>
      <c r="W97" s="104"/>
      <c r="X97" s="63"/>
      <c r="Y97" s="63"/>
      <c r="Z97" s="63"/>
      <c r="AA97" s="68"/>
      <c r="AB97" s="100"/>
      <c r="AC97" s="101"/>
      <c r="AD97" s="104"/>
      <c r="AE97" s="63"/>
      <c r="AF97" s="63"/>
      <c r="AG97" s="63"/>
      <c r="AH97" s="68"/>
      <c r="AI97" t="str">
        <f>IFERROR(VLOOKUP(J97,TABEL!$F$16:$G$25,2,FALSE),"")</f>
        <v/>
      </c>
    </row>
    <row r="98" spans="1:37" ht="27.75" customHeight="1" x14ac:dyDescent="0.15">
      <c r="A98" s="90"/>
      <c r="B98" s="92"/>
      <c r="C98" s="87"/>
      <c r="D98" s="88"/>
      <c r="E98" s="89"/>
      <c r="F98" s="87"/>
      <c r="G98" s="88"/>
      <c r="H98" s="88"/>
      <c r="I98" s="89"/>
      <c r="J98" s="97"/>
      <c r="K98" s="98"/>
      <c r="L98" s="98"/>
      <c r="M98" s="99"/>
      <c r="N98" s="102"/>
      <c r="O98" s="103"/>
      <c r="P98" s="104"/>
      <c r="Q98" s="63"/>
      <c r="R98" s="63"/>
      <c r="S98" s="63"/>
      <c r="T98" s="68"/>
      <c r="U98" s="102"/>
      <c r="V98" s="103"/>
      <c r="W98" s="104"/>
      <c r="X98" s="63"/>
      <c r="Y98" s="63"/>
      <c r="Z98" s="63"/>
      <c r="AA98" s="68"/>
      <c r="AB98" s="102"/>
      <c r="AC98" s="103"/>
      <c r="AD98" s="104"/>
      <c r="AE98" s="63"/>
      <c r="AF98" s="63"/>
      <c r="AG98" s="63"/>
      <c r="AH98" s="68"/>
      <c r="AI98" t="str">
        <f>IFERROR(VLOOKUP(N97,TABEL!$O$2:$P$7,2,FALSE),"")</f>
        <v/>
      </c>
      <c r="AJ98" t="str">
        <f>IFERROR(VLOOKUP(U97,TABEL!$O$2:$P$7,2,FALSE),"")</f>
        <v/>
      </c>
      <c r="AK98" t="str">
        <f>IFERROR(VLOOKUP(AB97,TABEL!$O$2:$P$7,2,FALSE),"")</f>
        <v/>
      </c>
    </row>
    <row r="99" spans="1:37" ht="18" customHeight="1" x14ac:dyDescent="0.15">
      <c r="A99" s="90" t="str">
        <f>IFERROR(VLOOKUP(C99,TABEL!$L$2:$M$4,2,FALSE),"")</f>
        <v/>
      </c>
      <c r="B99" s="91">
        <v>45</v>
      </c>
      <c r="C99" s="93"/>
      <c r="D99" s="85"/>
      <c r="E99" s="86"/>
      <c r="F99" s="84"/>
      <c r="G99" s="85"/>
      <c r="H99" s="85"/>
      <c r="I99" s="86"/>
      <c r="J99" s="94"/>
      <c r="K99" s="95"/>
      <c r="L99" s="95"/>
      <c r="M99" s="96"/>
      <c r="N99" s="100"/>
      <c r="O99" s="101"/>
      <c r="P99" s="104"/>
      <c r="Q99" s="63"/>
      <c r="R99" s="63"/>
      <c r="S99" s="63"/>
      <c r="T99" s="68"/>
      <c r="U99" s="100"/>
      <c r="V99" s="101"/>
      <c r="W99" s="104"/>
      <c r="X99" s="63"/>
      <c r="Y99" s="63"/>
      <c r="Z99" s="63"/>
      <c r="AA99" s="68"/>
      <c r="AB99" s="100"/>
      <c r="AC99" s="101"/>
      <c r="AD99" s="104"/>
      <c r="AE99" s="63"/>
      <c r="AF99" s="63"/>
      <c r="AG99" s="63"/>
      <c r="AH99" s="68"/>
      <c r="AI99" t="str">
        <f>IFERROR(VLOOKUP(J99,TABEL!$F$16:$G$25,2,FALSE),"")</f>
        <v/>
      </c>
    </row>
    <row r="100" spans="1:37" ht="27.75" customHeight="1" x14ac:dyDescent="0.15">
      <c r="A100" s="90"/>
      <c r="B100" s="92"/>
      <c r="C100" s="87"/>
      <c r="D100" s="88"/>
      <c r="E100" s="89"/>
      <c r="F100" s="87"/>
      <c r="G100" s="88"/>
      <c r="H100" s="88"/>
      <c r="I100" s="89"/>
      <c r="J100" s="97"/>
      <c r="K100" s="98"/>
      <c r="L100" s="98"/>
      <c r="M100" s="99"/>
      <c r="N100" s="102"/>
      <c r="O100" s="103"/>
      <c r="P100" s="104"/>
      <c r="Q100" s="63"/>
      <c r="R100" s="63"/>
      <c r="S100" s="63"/>
      <c r="T100" s="68"/>
      <c r="U100" s="102"/>
      <c r="V100" s="103"/>
      <c r="W100" s="104"/>
      <c r="X100" s="63"/>
      <c r="Y100" s="63"/>
      <c r="Z100" s="63"/>
      <c r="AA100" s="68"/>
      <c r="AB100" s="102"/>
      <c r="AC100" s="103"/>
      <c r="AD100" s="104"/>
      <c r="AE100" s="63"/>
      <c r="AF100" s="63"/>
      <c r="AG100" s="63"/>
      <c r="AH100" s="68"/>
      <c r="AI100" t="str">
        <f>IFERROR(VLOOKUP(N99,TABEL!$O$2:$P$7,2,FALSE),"")</f>
        <v/>
      </c>
      <c r="AJ100" t="str">
        <f>IFERROR(VLOOKUP(U99,TABEL!$O$2:$P$7,2,FALSE),"")</f>
        <v/>
      </c>
      <c r="AK100" t="str">
        <f>IFERROR(VLOOKUP(AB99,TABEL!$O$2:$P$7,2,FALSE),"")</f>
        <v/>
      </c>
    </row>
    <row r="101" spans="1:37" ht="18" customHeight="1" x14ac:dyDescent="0.15">
      <c r="A101" s="90" t="str">
        <f>IFERROR(VLOOKUP(C101,TABEL!$L$2:$M$4,2,FALSE),"")</f>
        <v/>
      </c>
      <c r="B101" s="91">
        <v>46</v>
      </c>
      <c r="C101" s="93"/>
      <c r="D101" s="85"/>
      <c r="E101" s="86"/>
      <c r="F101" s="84"/>
      <c r="G101" s="85"/>
      <c r="H101" s="85"/>
      <c r="I101" s="86"/>
      <c r="J101" s="94"/>
      <c r="K101" s="95"/>
      <c r="L101" s="95"/>
      <c r="M101" s="96"/>
      <c r="N101" s="100"/>
      <c r="O101" s="101"/>
      <c r="P101" s="104"/>
      <c r="Q101" s="63"/>
      <c r="R101" s="63"/>
      <c r="S101" s="63"/>
      <c r="T101" s="68"/>
      <c r="U101" s="100"/>
      <c r="V101" s="101"/>
      <c r="W101" s="104"/>
      <c r="X101" s="63"/>
      <c r="Y101" s="63"/>
      <c r="Z101" s="63"/>
      <c r="AA101" s="68"/>
      <c r="AB101" s="100"/>
      <c r="AC101" s="101"/>
      <c r="AD101" s="104"/>
      <c r="AE101" s="63"/>
      <c r="AF101" s="63"/>
      <c r="AG101" s="63"/>
      <c r="AH101" s="68"/>
      <c r="AI101" t="str">
        <f>IFERROR(VLOOKUP(J101,TABEL!$F$16:$G$25,2,FALSE),"")</f>
        <v/>
      </c>
    </row>
    <row r="102" spans="1:37" ht="27.75" customHeight="1" x14ac:dyDescent="0.15">
      <c r="A102" s="90"/>
      <c r="B102" s="92"/>
      <c r="C102" s="87"/>
      <c r="D102" s="88"/>
      <c r="E102" s="89"/>
      <c r="F102" s="87"/>
      <c r="G102" s="88"/>
      <c r="H102" s="88"/>
      <c r="I102" s="89"/>
      <c r="J102" s="97"/>
      <c r="K102" s="98"/>
      <c r="L102" s="98"/>
      <c r="M102" s="99"/>
      <c r="N102" s="102"/>
      <c r="O102" s="103"/>
      <c r="P102" s="104"/>
      <c r="Q102" s="63"/>
      <c r="R102" s="63"/>
      <c r="S102" s="63"/>
      <c r="T102" s="68"/>
      <c r="U102" s="102"/>
      <c r="V102" s="103"/>
      <c r="W102" s="104"/>
      <c r="X102" s="63"/>
      <c r="Y102" s="63"/>
      <c r="Z102" s="63"/>
      <c r="AA102" s="68"/>
      <c r="AB102" s="102"/>
      <c r="AC102" s="103"/>
      <c r="AD102" s="104"/>
      <c r="AE102" s="63"/>
      <c r="AF102" s="63"/>
      <c r="AG102" s="63"/>
      <c r="AH102" s="68"/>
      <c r="AI102" t="str">
        <f>IFERROR(VLOOKUP(N101,TABEL!$O$2:$P$7,2,FALSE),"")</f>
        <v/>
      </c>
      <c r="AJ102" t="str">
        <f>IFERROR(VLOOKUP(U101,TABEL!$O$2:$P$7,2,FALSE),"")</f>
        <v/>
      </c>
      <c r="AK102" t="str">
        <f>IFERROR(VLOOKUP(AB101,TABEL!$O$2:$P$7,2,FALSE),"")</f>
        <v/>
      </c>
    </row>
    <row r="103" spans="1:37" ht="18" customHeight="1" x14ac:dyDescent="0.15">
      <c r="A103" s="90" t="str">
        <f>IFERROR(VLOOKUP(C103,TABEL!$L$2:$M$4,2,FALSE),"")</f>
        <v/>
      </c>
      <c r="B103" s="91">
        <v>47</v>
      </c>
      <c r="C103" s="93"/>
      <c r="D103" s="85"/>
      <c r="E103" s="86"/>
      <c r="F103" s="84"/>
      <c r="G103" s="85"/>
      <c r="H103" s="85"/>
      <c r="I103" s="86"/>
      <c r="J103" s="94"/>
      <c r="K103" s="95"/>
      <c r="L103" s="95"/>
      <c r="M103" s="96"/>
      <c r="N103" s="100"/>
      <c r="O103" s="101"/>
      <c r="P103" s="104"/>
      <c r="Q103" s="63"/>
      <c r="R103" s="63"/>
      <c r="S103" s="63"/>
      <c r="T103" s="68"/>
      <c r="U103" s="100"/>
      <c r="V103" s="101"/>
      <c r="W103" s="104"/>
      <c r="X103" s="63"/>
      <c r="Y103" s="63"/>
      <c r="Z103" s="63"/>
      <c r="AA103" s="68"/>
      <c r="AB103" s="100"/>
      <c r="AC103" s="101"/>
      <c r="AD103" s="104"/>
      <c r="AE103" s="63"/>
      <c r="AF103" s="63"/>
      <c r="AG103" s="63"/>
      <c r="AH103" s="68"/>
      <c r="AI103" t="str">
        <f>IFERROR(VLOOKUP(J103,TABEL!$F$16:$G$25,2,FALSE),"")</f>
        <v/>
      </c>
    </row>
    <row r="104" spans="1:37" ht="27.75" customHeight="1" x14ac:dyDescent="0.15">
      <c r="A104" s="90"/>
      <c r="B104" s="92"/>
      <c r="C104" s="87"/>
      <c r="D104" s="88"/>
      <c r="E104" s="89"/>
      <c r="F104" s="87"/>
      <c r="G104" s="88"/>
      <c r="H104" s="88"/>
      <c r="I104" s="89"/>
      <c r="J104" s="97"/>
      <c r="K104" s="98"/>
      <c r="L104" s="98"/>
      <c r="M104" s="99"/>
      <c r="N104" s="102"/>
      <c r="O104" s="103"/>
      <c r="P104" s="104"/>
      <c r="Q104" s="63"/>
      <c r="R104" s="63"/>
      <c r="S104" s="63"/>
      <c r="T104" s="68"/>
      <c r="U104" s="102"/>
      <c r="V104" s="103"/>
      <c r="W104" s="104"/>
      <c r="X104" s="63"/>
      <c r="Y104" s="63"/>
      <c r="Z104" s="63"/>
      <c r="AA104" s="68"/>
      <c r="AB104" s="102"/>
      <c r="AC104" s="103"/>
      <c r="AD104" s="104"/>
      <c r="AE104" s="63"/>
      <c r="AF104" s="63"/>
      <c r="AG104" s="63"/>
      <c r="AH104" s="68"/>
      <c r="AI104" t="str">
        <f>IFERROR(VLOOKUP(N103,TABEL!$O$2:$P$7,2,FALSE),"")</f>
        <v/>
      </c>
      <c r="AJ104" t="str">
        <f>IFERROR(VLOOKUP(U103,TABEL!$O$2:$P$7,2,FALSE),"")</f>
        <v/>
      </c>
      <c r="AK104" t="str">
        <f>IFERROR(VLOOKUP(AB103,TABEL!$O$2:$P$7,2,FALSE),"")</f>
        <v/>
      </c>
    </row>
    <row r="105" spans="1:37" ht="18" customHeight="1" x14ac:dyDescent="0.15">
      <c r="A105" s="90" t="str">
        <f>IFERROR(VLOOKUP(C105,TABEL!$L$2:$M$4,2,FALSE),"")</f>
        <v/>
      </c>
      <c r="B105" s="91">
        <v>48</v>
      </c>
      <c r="C105" s="93"/>
      <c r="D105" s="85"/>
      <c r="E105" s="86"/>
      <c r="F105" s="84"/>
      <c r="G105" s="85"/>
      <c r="H105" s="85"/>
      <c r="I105" s="86"/>
      <c r="J105" s="94"/>
      <c r="K105" s="95"/>
      <c r="L105" s="95"/>
      <c r="M105" s="96"/>
      <c r="N105" s="100"/>
      <c r="O105" s="101"/>
      <c r="P105" s="104"/>
      <c r="Q105" s="63"/>
      <c r="R105" s="63"/>
      <c r="S105" s="63"/>
      <c r="T105" s="68"/>
      <c r="U105" s="100"/>
      <c r="V105" s="101"/>
      <c r="W105" s="104"/>
      <c r="X105" s="63"/>
      <c r="Y105" s="63"/>
      <c r="Z105" s="63"/>
      <c r="AA105" s="68"/>
      <c r="AB105" s="100"/>
      <c r="AC105" s="101"/>
      <c r="AD105" s="104"/>
      <c r="AE105" s="63"/>
      <c r="AF105" s="63"/>
      <c r="AG105" s="63"/>
      <c r="AH105" s="68"/>
      <c r="AI105" t="str">
        <f>IFERROR(VLOOKUP(J105,TABEL!$F$16:$G$25,2,FALSE),"")</f>
        <v/>
      </c>
    </row>
    <row r="106" spans="1:37" ht="27.75" customHeight="1" x14ac:dyDescent="0.15">
      <c r="A106" s="90"/>
      <c r="B106" s="92"/>
      <c r="C106" s="87"/>
      <c r="D106" s="88"/>
      <c r="E106" s="89"/>
      <c r="F106" s="87"/>
      <c r="G106" s="88"/>
      <c r="H106" s="88"/>
      <c r="I106" s="89"/>
      <c r="J106" s="97"/>
      <c r="K106" s="98"/>
      <c r="L106" s="98"/>
      <c r="M106" s="99"/>
      <c r="N106" s="102"/>
      <c r="O106" s="103"/>
      <c r="P106" s="104"/>
      <c r="Q106" s="63"/>
      <c r="R106" s="63"/>
      <c r="S106" s="63"/>
      <c r="T106" s="68"/>
      <c r="U106" s="102"/>
      <c r="V106" s="103"/>
      <c r="W106" s="104"/>
      <c r="X106" s="63"/>
      <c r="Y106" s="63"/>
      <c r="Z106" s="63"/>
      <c r="AA106" s="68"/>
      <c r="AB106" s="102"/>
      <c r="AC106" s="103"/>
      <c r="AD106" s="104"/>
      <c r="AE106" s="63"/>
      <c r="AF106" s="63"/>
      <c r="AG106" s="63"/>
      <c r="AH106" s="68"/>
      <c r="AI106" t="str">
        <f>IFERROR(VLOOKUP(N105,TABEL!$O$2:$P$7,2,FALSE),"")</f>
        <v/>
      </c>
      <c r="AJ106" t="str">
        <f>IFERROR(VLOOKUP(U105,TABEL!$O$2:$P$7,2,FALSE),"")</f>
        <v/>
      </c>
      <c r="AK106" t="str">
        <f>IFERROR(VLOOKUP(AB105,TABEL!$O$2:$P$7,2,FALSE),"")</f>
        <v/>
      </c>
    </row>
    <row r="107" spans="1:37" ht="18" customHeight="1" x14ac:dyDescent="0.15">
      <c r="A107" s="90" t="str">
        <f>IFERROR(VLOOKUP(C107,TABEL!$L$2:$M$4,2,FALSE),"")</f>
        <v/>
      </c>
      <c r="B107" s="91">
        <v>49</v>
      </c>
      <c r="C107" s="93"/>
      <c r="D107" s="85"/>
      <c r="E107" s="86"/>
      <c r="F107" s="84"/>
      <c r="G107" s="85"/>
      <c r="H107" s="85"/>
      <c r="I107" s="86"/>
      <c r="J107" s="94"/>
      <c r="K107" s="95"/>
      <c r="L107" s="95"/>
      <c r="M107" s="96"/>
      <c r="N107" s="100"/>
      <c r="O107" s="101"/>
      <c r="P107" s="104"/>
      <c r="Q107" s="63"/>
      <c r="R107" s="63"/>
      <c r="S107" s="63"/>
      <c r="T107" s="68"/>
      <c r="U107" s="100"/>
      <c r="V107" s="101"/>
      <c r="W107" s="104"/>
      <c r="X107" s="63"/>
      <c r="Y107" s="63"/>
      <c r="Z107" s="63"/>
      <c r="AA107" s="68"/>
      <c r="AB107" s="100"/>
      <c r="AC107" s="101"/>
      <c r="AD107" s="104"/>
      <c r="AE107" s="63"/>
      <c r="AF107" s="63"/>
      <c r="AG107" s="63"/>
      <c r="AH107" s="68"/>
      <c r="AI107" t="str">
        <f>IFERROR(VLOOKUP(J107,TABEL!$F$16:$G$25,2,FALSE),"")</f>
        <v/>
      </c>
    </row>
    <row r="108" spans="1:37" ht="27.75" customHeight="1" x14ac:dyDescent="0.15">
      <c r="A108" s="90"/>
      <c r="B108" s="92"/>
      <c r="C108" s="87"/>
      <c r="D108" s="88"/>
      <c r="E108" s="89"/>
      <c r="F108" s="87"/>
      <c r="G108" s="88"/>
      <c r="H108" s="88"/>
      <c r="I108" s="89"/>
      <c r="J108" s="97"/>
      <c r="K108" s="98"/>
      <c r="L108" s="98"/>
      <c r="M108" s="99"/>
      <c r="N108" s="102"/>
      <c r="O108" s="103"/>
      <c r="P108" s="104"/>
      <c r="Q108" s="63"/>
      <c r="R108" s="63"/>
      <c r="S108" s="63"/>
      <c r="T108" s="68"/>
      <c r="U108" s="102"/>
      <c r="V108" s="103"/>
      <c r="W108" s="104"/>
      <c r="X108" s="63"/>
      <c r="Y108" s="63"/>
      <c r="Z108" s="63"/>
      <c r="AA108" s="68"/>
      <c r="AB108" s="102"/>
      <c r="AC108" s="103"/>
      <c r="AD108" s="104"/>
      <c r="AE108" s="63"/>
      <c r="AF108" s="63"/>
      <c r="AG108" s="63"/>
      <c r="AH108" s="68"/>
      <c r="AI108" t="str">
        <f>IFERROR(VLOOKUP(N107,TABEL!$O$2:$P$7,2,FALSE),"")</f>
        <v/>
      </c>
      <c r="AJ108" t="str">
        <f>IFERROR(VLOOKUP(U107,TABEL!$O$2:$P$7,2,FALSE),"")</f>
        <v/>
      </c>
      <c r="AK108" t="str">
        <f>IFERROR(VLOOKUP(AB107,TABEL!$O$2:$P$7,2,FALSE),"")</f>
        <v/>
      </c>
    </row>
    <row r="109" spans="1:37" ht="18" customHeight="1" x14ac:dyDescent="0.15">
      <c r="A109" s="90" t="str">
        <f>IFERROR(VLOOKUP(C109,TABEL!$L$2:$M$4,2,FALSE),"")</f>
        <v/>
      </c>
      <c r="B109" s="91">
        <v>50</v>
      </c>
      <c r="C109" s="93"/>
      <c r="D109" s="85"/>
      <c r="E109" s="86"/>
      <c r="F109" s="84"/>
      <c r="G109" s="85"/>
      <c r="H109" s="85"/>
      <c r="I109" s="86"/>
      <c r="J109" s="94"/>
      <c r="K109" s="95"/>
      <c r="L109" s="95"/>
      <c r="M109" s="96"/>
      <c r="N109" s="100"/>
      <c r="O109" s="101"/>
      <c r="P109" s="104"/>
      <c r="Q109" s="63"/>
      <c r="R109" s="63"/>
      <c r="S109" s="63"/>
      <c r="T109" s="68"/>
      <c r="U109" s="100"/>
      <c r="V109" s="101"/>
      <c r="W109" s="104"/>
      <c r="X109" s="63"/>
      <c r="Y109" s="63"/>
      <c r="Z109" s="63"/>
      <c r="AA109" s="68"/>
      <c r="AB109" s="100"/>
      <c r="AC109" s="101"/>
      <c r="AD109" s="104"/>
      <c r="AE109" s="63"/>
      <c r="AF109" s="63"/>
      <c r="AG109" s="63"/>
      <c r="AH109" s="68"/>
      <c r="AI109" t="str">
        <f>IFERROR(VLOOKUP(J109,TABEL!$F$16:$G$25,2,FALSE),"")</f>
        <v/>
      </c>
    </row>
    <row r="110" spans="1:37" ht="27.75" customHeight="1" x14ac:dyDescent="0.15">
      <c r="A110" s="90"/>
      <c r="B110" s="92"/>
      <c r="C110" s="87"/>
      <c r="D110" s="88"/>
      <c r="E110" s="89"/>
      <c r="F110" s="87"/>
      <c r="G110" s="88"/>
      <c r="H110" s="88"/>
      <c r="I110" s="89"/>
      <c r="J110" s="97"/>
      <c r="K110" s="98"/>
      <c r="L110" s="98"/>
      <c r="M110" s="99"/>
      <c r="N110" s="102"/>
      <c r="O110" s="103"/>
      <c r="P110" s="104"/>
      <c r="Q110" s="63"/>
      <c r="R110" s="63"/>
      <c r="S110" s="63"/>
      <c r="T110" s="68"/>
      <c r="U110" s="102"/>
      <c r="V110" s="103"/>
      <c r="W110" s="104"/>
      <c r="X110" s="63"/>
      <c r="Y110" s="63"/>
      <c r="Z110" s="63"/>
      <c r="AA110" s="68"/>
      <c r="AB110" s="102"/>
      <c r="AC110" s="103"/>
      <c r="AD110" s="104"/>
      <c r="AE110" s="63"/>
      <c r="AF110" s="63"/>
      <c r="AG110" s="63"/>
      <c r="AH110" s="68"/>
      <c r="AI110" t="str">
        <f>IFERROR(VLOOKUP(N109,TABEL!$O$2:$P$7,2,FALSE),"")</f>
        <v/>
      </c>
      <c r="AJ110" t="str">
        <f>IFERROR(VLOOKUP(U109,TABEL!$O$2:$P$7,2,FALSE),"")</f>
        <v/>
      </c>
      <c r="AK110" t="str">
        <f>IFERROR(VLOOKUP(AB109,TABEL!$O$2:$P$7,2,FALSE),"")</f>
        <v/>
      </c>
    </row>
  </sheetData>
  <mergeCells count="736">
    <mergeCell ref="U109:V110"/>
    <mergeCell ref="W109:AA109"/>
    <mergeCell ref="AB109:AC110"/>
    <mergeCell ref="AD109:AH109"/>
    <mergeCell ref="P110:T110"/>
    <mergeCell ref="W110:AA110"/>
    <mergeCell ref="AD110:AH110"/>
    <mergeCell ref="A109:A110"/>
    <mergeCell ref="B109:B110"/>
    <mergeCell ref="C109:E110"/>
    <mergeCell ref="J109:M110"/>
    <mergeCell ref="N109:O110"/>
    <mergeCell ref="P109:T109"/>
    <mergeCell ref="F109:I110"/>
    <mergeCell ref="U107:V108"/>
    <mergeCell ref="W107:AA107"/>
    <mergeCell ref="AB107:AC108"/>
    <mergeCell ref="AD107:AH107"/>
    <mergeCell ref="P108:T108"/>
    <mergeCell ref="W108:AA108"/>
    <mergeCell ref="AD108:AH108"/>
    <mergeCell ref="A107:A108"/>
    <mergeCell ref="B107:B108"/>
    <mergeCell ref="C107:E108"/>
    <mergeCell ref="J107:M108"/>
    <mergeCell ref="N107:O108"/>
    <mergeCell ref="P107:T107"/>
    <mergeCell ref="F107:I108"/>
    <mergeCell ref="U105:V106"/>
    <mergeCell ref="W105:AA105"/>
    <mergeCell ref="AB105:AC106"/>
    <mergeCell ref="AD105:AH105"/>
    <mergeCell ref="P106:T106"/>
    <mergeCell ref="W106:AA106"/>
    <mergeCell ref="AD106:AH106"/>
    <mergeCell ref="A105:A106"/>
    <mergeCell ref="B105:B106"/>
    <mergeCell ref="C105:E106"/>
    <mergeCell ref="J105:M106"/>
    <mergeCell ref="N105:O106"/>
    <mergeCell ref="P105:T105"/>
    <mergeCell ref="F105:I106"/>
    <mergeCell ref="U103:V104"/>
    <mergeCell ref="W103:AA103"/>
    <mergeCell ref="AB103:AC104"/>
    <mergeCell ref="AD103:AH103"/>
    <mergeCell ref="P104:T104"/>
    <mergeCell ref="W104:AA104"/>
    <mergeCell ref="AD104:AH104"/>
    <mergeCell ref="A103:A104"/>
    <mergeCell ref="B103:B104"/>
    <mergeCell ref="C103:E104"/>
    <mergeCell ref="J103:M104"/>
    <mergeCell ref="N103:O104"/>
    <mergeCell ref="P103:T103"/>
    <mergeCell ref="F103:I104"/>
    <mergeCell ref="U101:V102"/>
    <mergeCell ref="W101:AA101"/>
    <mergeCell ref="AB101:AC102"/>
    <mergeCell ref="AD101:AH101"/>
    <mergeCell ref="P102:T102"/>
    <mergeCell ref="W102:AA102"/>
    <mergeCell ref="AD102:AH102"/>
    <mergeCell ref="A101:A102"/>
    <mergeCell ref="B101:B102"/>
    <mergeCell ref="C101:E102"/>
    <mergeCell ref="J101:M102"/>
    <mergeCell ref="N101:O102"/>
    <mergeCell ref="P101:T101"/>
    <mergeCell ref="F101:I102"/>
    <mergeCell ref="U99:V100"/>
    <mergeCell ref="W99:AA99"/>
    <mergeCell ref="AB99:AC100"/>
    <mergeCell ref="AD99:AH99"/>
    <mergeCell ref="P100:T100"/>
    <mergeCell ref="W100:AA100"/>
    <mergeCell ref="AD100:AH100"/>
    <mergeCell ref="A99:A100"/>
    <mergeCell ref="B99:B100"/>
    <mergeCell ref="C99:E100"/>
    <mergeCell ref="J99:M100"/>
    <mergeCell ref="N99:O100"/>
    <mergeCell ref="P99:T99"/>
    <mergeCell ref="F99:I100"/>
    <mergeCell ref="U97:V98"/>
    <mergeCell ref="W97:AA97"/>
    <mergeCell ref="AB97:AC98"/>
    <mergeCell ref="AD97:AH97"/>
    <mergeCell ref="P98:T98"/>
    <mergeCell ref="W98:AA98"/>
    <mergeCell ref="AD98:AH98"/>
    <mergeCell ref="A97:A98"/>
    <mergeCell ref="B97:B98"/>
    <mergeCell ref="C97:E98"/>
    <mergeCell ref="J97:M98"/>
    <mergeCell ref="N97:O98"/>
    <mergeCell ref="P97:T97"/>
    <mergeCell ref="F97:I98"/>
    <mergeCell ref="U95:V96"/>
    <mergeCell ref="W95:AA95"/>
    <mergeCell ref="AB95:AC96"/>
    <mergeCell ref="AD95:AH95"/>
    <mergeCell ref="P96:T96"/>
    <mergeCell ref="W96:AA96"/>
    <mergeCell ref="AD96:AH96"/>
    <mergeCell ref="A95:A96"/>
    <mergeCell ref="B95:B96"/>
    <mergeCell ref="C95:E96"/>
    <mergeCell ref="J95:M96"/>
    <mergeCell ref="N95:O96"/>
    <mergeCell ref="P95:T95"/>
    <mergeCell ref="F95:I96"/>
    <mergeCell ref="U93:V94"/>
    <mergeCell ref="W93:AA93"/>
    <mergeCell ref="AB93:AC94"/>
    <mergeCell ref="AD93:AH93"/>
    <mergeCell ref="P94:T94"/>
    <mergeCell ref="W94:AA94"/>
    <mergeCell ref="AD94:AH94"/>
    <mergeCell ref="A93:A94"/>
    <mergeCell ref="B93:B94"/>
    <mergeCell ref="C93:E94"/>
    <mergeCell ref="J93:M94"/>
    <mergeCell ref="N93:O94"/>
    <mergeCell ref="P93:T93"/>
    <mergeCell ref="F93:I94"/>
    <mergeCell ref="U91:V92"/>
    <mergeCell ref="W91:AA91"/>
    <mergeCell ref="AB91:AC92"/>
    <mergeCell ref="AD91:AH91"/>
    <mergeCell ref="P92:T92"/>
    <mergeCell ref="W92:AA92"/>
    <mergeCell ref="AD92:AH92"/>
    <mergeCell ref="A91:A92"/>
    <mergeCell ref="B91:B92"/>
    <mergeCell ref="C91:E92"/>
    <mergeCell ref="J91:M92"/>
    <mergeCell ref="N91:O92"/>
    <mergeCell ref="P91:T91"/>
    <mergeCell ref="F91:I92"/>
    <mergeCell ref="U89:V90"/>
    <mergeCell ref="W89:AA89"/>
    <mergeCell ref="AB89:AC90"/>
    <mergeCell ref="AD89:AH89"/>
    <mergeCell ref="P90:T90"/>
    <mergeCell ref="W90:AA90"/>
    <mergeCell ref="AD90:AH90"/>
    <mergeCell ref="A89:A90"/>
    <mergeCell ref="B89:B90"/>
    <mergeCell ref="C89:E90"/>
    <mergeCell ref="J89:M90"/>
    <mergeCell ref="N89:O90"/>
    <mergeCell ref="P89:T89"/>
    <mergeCell ref="F89:I90"/>
    <mergeCell ref="U87:V88"/>
    <mergeCell ref="W87:AA87"/>
    <mergeCell ref="AB87:AC88"/>
    <mergeCell ref="AD87:AH87"/>
    <mergeCell ref="P88:T88"/>
    <mergeCell ref="W88:AA88"/>
    <mergeCell ref="AD88:AH88"/>
    <mergeCell ref="A87:A88"/>
    <mergeCell ref="B87:B88"/>
    <mergeCell ref="C87:E88"/>
    <mergeCell ref="J87:M88"/>
    <mergeCell ref="N87:O88"/>
    <mergeCell ref="P87:T87"/>
    <mergeCell ref="F87:I88"/>
    <mergeCell ref="U85:V86"/>
    <mergeCell ref="W85:AA85"/>
    <mergeCell ref="AB85:AC86"/>
    <mergeCell ref="AD85:AH85"/>
    <mergeCell ref="P86:T86"/>
    <mergeCell ref="W86:AA86"/>
    <mergeCell ref="AD86:AH86"/>
    <mergeCell ref="A85:A86"/>
    <mergeCell ref="B85:B86"/>
    <mergeCell ref="C85:E86"/>
    <mergeCell ref="J85:M86"/>
    <mergeCell ref="N85:O86"/>
    <mergeCell ref="P85:T85"/>
    <mergeCell ref="F85:I86"/>
    <mergeCell ref="U83:V84"/>
    <mergeCell ref="W83:AA83"/>
    <mergeCell ref="AB83:AC84"/>
    <mergeCell ref="AD83:AH83"/>
    <mergeCell ref="P84:T84"/>
    <mergeCell ref="W84:AA84"/>
    <mergeCell ref="AD84:AH84"/>
    <mergeCell ref="A83:A84"/>
    <mergeCell ref="B83:B84"/>
    <mergeCell ref="C83:E84"/>
    <mergeCell ref="J83:M84"/>
    <mergeCell ref="N83:O84"/>
    <mergeCell ref="P83:T83"/>
    <mergeCell ref="F83:I84"/>
    <mergeCell ref="U81:V82"/>
    <mergeCell ref="W81:AA81"/>
    <mergeCell ref="AB81:AC82"/>
    <mergeCell ref="AD81:AH81"/>
    <mergeCell ref="P82:T82"/>
    <mergeCell ref="W82:AA82"/>
    <mergeCell ref="AD82:AH82"/>
    <mergeCell ref="A81:A82"/>
    <mergeCell ref="B81:B82"/>
    <mergeCell ref="C81:E82"/>
    <mergeCell ref="J81:M82"/>
    <mergeCell ref="N81:O82"/>
    <mergeCell ref="P81:T81"/>
    <mergeCell ref="F81:I82"/>
    <mergeCell ref="U79:V80"/>
    <mergeCell ref="W79:AA79"/>
    <mergeCell ref="AB79:AC80"/>
    <mergeCell ref="AD79:AH79"/>
    <mergeCell ref="P80:T80"/>
    <mergeCell ref="W80:AA80"/>
    <mergeCell ref="AD80:AH80"/>
    <mergeCell ref="A79:A80"/>
    <mergeCell ref="B79:B80"/>
    <mergeCell ref="C79:E80"/>
    <mergeCell ref="J79:M80"/>
    <mergeCell ref="N79:O80"/>
    <mergeCell ref="P79:T79"/>
    <mergeCell ref="F79:I80"/>
    <mergeCell ref="U77:V78"/>
    <mergeCell ref="W77:AA77"/>
    <mergeCell ref="AB77:AC78"/>
    <mergeCell ref="AD77:AH77"/>
    <mergeCell ref="P78:T78"/>
    <mergeCell ref="W78:AA78"/>
    <mergeCell ref="AD78:AH78"/>
    <mergeCell ref="A77:A78"/>
    <mergeCell ref="B77:B78"/>
    <mergeCell ref="C77:E78"/>
    <mergeCell ref="J77:M78"/>
    <mergeCell ref="N77:O78"/>
    <mergeCell ref="P77:T77"/>
    <mergeCell ref="F77:I78"/>
    <mergeCell ref="U75:V76"/>
    <mergeCell ref="W75:AA75"/>
    <mergeCell ref="AB75:AC76"/>
    <mergeCell ref="AD75:AH75"/>
    <mergeCell ref="P76:T76"/>
    <mergeCell ref="W76:AA76"/>
    <mergeCell ref="AD76:AH76"/>
    <mergeCell ref="A75:A76"/>
    <mergeCell ref="B75:B76"/>
    <mergeCell ref="C75:E76"/>
    <mergeCell ref="J75:M76"/>
    <mergeCell ref="N75:O76"/>
    <mergeCell ref="P75:T75"/>
    <mergeCell ref="F75:I76"/>
    <mergeCell ref="U73:V74"/>
    <mergeCell ref="W73:AA73"/>
    <mergeCell ref="AB73:AC74"/>
    <mergeCell ref="AD73:AH73"/>
    <mergeCell ref="P74:T74"/>
    <mergeCell ref="W74:AA74"/>
    <mergeCell ref="AD74:AH74"/>
    <mergeCell ref="A73:A74"/>
    <mergeCell ref="B73:B74"/>
    <mergeCell ref="C73:E74"/>
    <mergeCell ref="J73:M74"/>
    <mergeCell ref="N73:O74"/>
    <mergeCell ref="P73:T73"/>
    <mergeCell ref="F73:I74"/>
    <mergeCell ref="U71:V72"/>
    <mergeCell ref="W71:AA71"/>
    <mergeCell ref="AB71:AC72"/>
    <mergeCell ref="AD71:AH71"/>
    <mergeCell ref="P72:T72"/>
    <mergeCell ref="W72:AA72"/>
    <mergeCell ref="AD72:AH72"/>
    <mergeCell ref="A71:A72"/>
    <mergeCell ref="B71:B72"/>
    <mergeCell ref="C71:E72"/>
    <mergeCell ref="J71:M72"/>
    <mergeCell ref="N71:O72"/>
    <mergeCell ref="P71:T71"/>
    <mergeCell ref="F71:I72"/>
    <mergeCell ref="U69:V70"/>
    <mergeCell ref="W69:AA69"/>
    <mergeCell ref="AB69:AC70"/>
    <mergeCell ref="AD69:AH69"/>
    <mergeCell ref="P70:T70"/>
    <mergeCell ref="W70:AA70"/>
    <mergeCell ref="AD70:AH70"/>
    <mergeCell ref="A69:A70"/>
    <mergeCell ref="B69:B70"/>
    <mergeCell ref="C69:E70"/>
    <mergeCell ref="J69:M70"/>
    <mergeCell ref="N69:O70"/>
    <mergeCell ref="P69:T69"/>
    <mergeCell ref="F69:I70"/>
    <mergeCell ref="U67:V68"/>
    <mergeCell ref="W67:AA67"/>
    <mergeCell ref="AB67:AC68"/>
    <mergeCell ref="AD67:AH67"/>
    <mergeCell ref="P68:T68"/>
    <mergeCell ref="W68:AA68"/>
    <mergeCell ref="AD68:AH68"/>
    <mergeCell ref="A67:A68"/>
    <mergeCell ref="B67:B68"/>
    <mergeCell ref="C67:E68"/>
    <mergeCell ref="J67:M68"/>
    <mergeCell ref="N67:O68"/>
    <mergeCell ref="P67:T67"/>
    <mergeCell ref="F67:I68"/>
    <mergeCell ref="U65:V66"/>
    <mergeCell ref="W65:AA65"/>
    <mergeCell ref="AB65:AC66"/>
    <mergeCell ref="AD65:AH65"/>
    <mergeCell ref="P66:T66"/>
    <mergeCell ref="W66:AA66"/>
    <mergeCell ref="AD66:AH66"/>
    <mergeCell ref="A65:A66"/>
    <mergeCell ref="B65:B66"/>
    <mergeCell ref="C65:E66"/>
    <mergeCell ref="J65:M66"/>
    <mergeCell ref="N65:O66"/>
    <mergeCell ref="P65:T65"/>
    <mergeCell ref="F65:I66"/>
    <mergeCell ref="U63:V64"/>
    <mergeCell ref="W63:AA63"/>
    <mergeCell ref="AB63:AC64"/>
    <mergeCell ref="AD63:AH63"/>
    <mergeCell ref="P64:T64"/>
    <mergeCell ref="W64:AA64"/>
    <mergeCell ref="AD64:AH64"/>
    <mergeCell ref="A63:A64"/>
    <mergeCell ref="B63:B64"/>
    <mergeCell ref="C63:E64"/>
    <mergeCell ref="J63:M64"/>
    <mergeCell ref="N63:O64"/>
    <mergeCell ref="P63:T63"/>
    <mergeCell ref="F63:I64"/>
    <mergeCell ref="U61:V62"/>
    <mergeCell ref="W61:AA61"/>
    <mergeCell ref="AB61:AC62"/>
    <mergeCell ref="AD61:AH61"/>
    <mergeCell ref="P62:T62"/>
    <mergeCell ref="W62:AA62"/>
    <mergeCell ref="AD62:AH62"/>
    <mergeCell ref="A61:A62"/>
    <mergeCell ref="B61:B62"/>
    <mergeCell ref="C61:E62"/>
    <mergeCell ref="J61:M62"/>
    <mergeCell ref="N61:O62"/>
    <mergeCell ref="P61:T61"/>
    <mergeCell ref="F61:I62"/>
    <mergeCell ref="U59:V60"/>
    <mergeCell ref="W59:AA59"/>
    <mergeCell ref="AB59:AC60"/>
    <mergeCell ref="AD59:AH59"/>
    <mergeCell ref="P60:T60"/>
    <mergeCell ref="W60:AA60"/>
    <mergeCell ref="AD60:AH60"/>
    <mergeCell ref="A59:A60"/>
    <mergeCell ref="B59:B60"/>
    <mergeCell ref="C59:E60"/>
    <mergeCell ref="J59:M60"/>
    <mergeCell ref="N59:O60"/>
    <mergeCell ref="P59:T59"/>
    <mergeCell ref="F59:I60"/>
    <mergeCell ref="U57:V58"/>
    <mergeCell ref="W57:AA57"/>
    <mergeCell ref="AB57:AC58"/>
    <mergeCell ref="AD57:AH57"/>
    <mergeCell ref="P58:T58"/>
    <mergeCell ref="W58:AA58"/>
    <mergeCell ref="AD58:AH58"/>
    <mergeCell ref="A57:A58"/>
    <mergeCell ref="B57:B58"/>
    <mergeCell ref="C57:E58"/>
    <mergeCell ref="J57:M58"/>
    <mergeCell ref="N57:O58"/>
    <mergeCell ref="P57:T57"/>
    <mergeCell ref="F57:I58"/>
    <mergeCell ref="U55:V56"/>
    <mergeCell ref="W55:AA55"/>
    <mergeCell ref="AB55:AC56"/>
    <mergeCell ref="AD55:AH55"/>
    <mergeCell ref="P56:T56"/>
    <mergeCell ref="W56:AA56"/>
    <mergeCell ref="AD56:AH56"/>
    <mergeCell ref="A55:A56"/>
    <mergeCell ref="B55:B56"/>
    <mergeCell ref="C55:E56"/>
    <mergeCell ref="J55:M56"/>
    <mergeCell ref="N55:O56"/>
    <mergeCell ref="P55:T55"/>
    <mergeCell ref="F55:I56"/>
    <mergeCell ref="U53:V54"/>
    <mergeCell ref="W53:AA53"/>
    <mergeCell ref="AB53:AC54"/>
    <mergeCell ref="AD53:AH53"/>
    <mergeCell ref="P54:T54"/>
    <mergeCell ref="W54:AA54"/>
    <mergeCell ref="AD54:AH54"/>
    <mergeCell ref="A53:A54"/>
    <mergeCell ref="B53:B54"/>
    <mergeCell ref="C53:E54"/>
    <mergeCell ref="J53:M54"/>
    <mergeCell ref="N53:O54"/>
    <mergeCell ref="P53:T53"/>
    <mergeCell ref="F53:I54"/>
    <mergeCell ref="U51:V52"/>
    <mergeCell ref="W51:AA51"/>
    <mergeCell ref="AB51:AC52"/>
    <mergeCell ref="AD51:AH51"/>
    <mergeCell ref="P52:T52"/>
    <mergeCell ref="W52:AA52"/>
    <mergeCell ref="AD52:AH52"/>
    <mergeCell ref="A51:A52"/>
    <mergeCell ref="B51:B52"/>
    <mergeCell ref="C51:E52"/>
    <mergeCell ref="J51:M52"/>
    <mergeCell ref="N51:O52"/>
    <mergeCell ref="P51:T51"/>
    <mergeCell ref="F51:I52"/>
    <mergeCell ref="U49:V50"/>
    <mergeCell ref="W49:AA49"/>
    <mergeCell ref="AB49:AC50"/>
    <mergeCell ref="AD49:AH49"/>
    <mergeCell ref="P50:T50"/>
    <mergeCell ref="W50:AA50"/>
    <mergeCell ref="AD50:AH50"/>
    <mergeCell ref="A49:A50"/>
    <mergeCell ref="B49:B50"/>
    <mergeCell ref="C49:E50"/>
    <mergeCell ref="J49:M50"/>
    <mergeCell ref="N49:O50"/>
    <mergeCell ref="P49:T49"/>
    <mergeCell ref="F49:I50"/>
    <mergeCell ref="U47:V48"/>
    <mergeCell ref="W47:AA47"/>
    <mergeCell ref="AB47:AC48"/>
    <mergeCell ref="AD47:AH47"/>
    <mergeCell ref="P48:T48"/>
    <mergeCell ref="W48:AA48"/>
    <mergeCell ref="AD48:AH48"/>
    <mergeCell ref="A47:A48"/>
    <mergeCell ref="B47:B48"/>
    <mergeCell ref="C47:E48"/>
    <mergeCell ref="J47:M48"/>
    <mergeCell ref="N47:O48"/>
    <mergeCell ref="P47:T47"/>
    <mergeCell ref="F47:I48"/>
    <mergeCell ref="U45:V46"/>
    <mergeCell ref="W45:AA45"/>
    <mergeCell ref="AB45:AC46"/>
    <mergeCell ref="AD45:AH45"/>
    <mergeCell ref="P46:T46"/>
    <mergeCell ref="W46:AA46"/>
    <mergeCell ref="AD46:AH46"/>
    <mergeCell ref="A45:A46"/>
    <mergeCell ref="B45:B46"/>
    <mergeCell ref="C45:E46"/>
    <mergeCell ref="J45:M46"/>
    <mergeCell ref="N45:O46"/>
    <mergeCell ref="P45:T45"/>
    <mergeCell ref="F45:I46"/>
    <mergeCell ref="U43:V44"/>
    <mergeCell ref="W43:AA43"/>
    <mergeCell ref="AB43:AC44"/>
    <mergeCell ref="AD43:AH43"/>
    <mergeCell ref="P44:T44"/>
    <mergeCell ref="W44:AA44"/>
    <mergeCell ref="AD44:AH44"/>
    <mergeCell ref="A43:A44"/>
    <mergeCell ref="B43:B44"/>
    <mergeCell ref="C43:E44"/>
    <mergeCell ref="J43:M44"/>
    <mergeCell ref="N43:O44"/>
    <mergeCell ref="P43:T43"/>
    <mergeCell ref="F43:I44"/>
    <mergeCell ref="U41:V42"/>
    <mergeCell ref="W41:AA41"/>
    <mergeCell ref="AB41:AC42"/>
    <mergeCell ref="AD41:AH41"/>
    <mergeCell ref="P42:T42"/>
    <mergeCell ref="W42:AA42"/>
    <mergeCell ref="AD42:AH42"/>
    <mergeCell ref="A41:A42"/>
    <mergeCell ref="B41:B42"/>
    <mergeCell ref="C41:E42"/>
    <mergeCell ref="J41:M42"/>
    <mergeCell ref="N41:O42"/>
    <mergeCell ref="P41:T41"/>
    <mergeCell ref="F41:I42"/>
    <mergeCell ref="U39:V40"/>
    <mergeCell ref="W39:AA39"/>
    <mergeCell ref="AB39:AC40"/>
    <mergeCell ref="AD39:AH39"/>
    <mergeCell ref="P40:T40"/>
    <mergeCell ref="W40:AA40"/>
    <mergeCell ref="AD40:AH40"/>
    <mergeCell ref="A39:A40"/>
    <mergeCell ref="B39:B40"/>
    <mergeCell ref="C39:E40"/>
    <mergeCell ref="J39:M40"/>
    <mergeCell ref="N39:O40"/>
    <mergeCell ref="P39:T39"/>
    <mergeCell ref="F39:I40"/>
    <mergeCell ref="U37:V38"/>
    <mergeCell ref="W37:AA37"/>
    <mergeCell ref="AB37:AC38"/>
    <mergeCell ref="AD37:AH37"/>
    <mergeCell ref="P38:T38"/>
    <mergeCell ref="W38:AA38"/>
    <mergeCell ref="AD38:AH38"/>
    <mergeCell ref="A37:A38"/>
    <mergeCell ref="B37:B38"/>
    <mergeCell ref="C37:E38"/>
    <mergeCell ref="J37:M38"/>
    <mergeCell ref="N37:O38"/>
    <mergeCell ref="P37:T37"/>
    <mergeCell ref="F37:I38"/>
    <mergeCell ref="U35:V36"/>
    <mergeCell ref="W35:AA35"/>
    <mergeCell ref="AB35:AC36"/>
    <mergeCell ref="AD35:AH35"/>
    <mergeCell ref="P36:T36"/>
    <mergeCell ref="W36:AA36"/>
    <mergeCell ref="AD36:AH36"/>
    <mergeCell ref="A35:A36"/>
    <mergeCell ref="B35:B36"/>
    <mergeCell ref="C35:E36"/>
    <mergeCell ref="J35:M36"/>
    <mergeCell ref="N35:O36"/>
    <mergeCell ref="P35:T35"/>
    <mergeCell ref="F35:I36"/>
    <mergeCell ref="U33:V34"/>
    <mergeCell ref="W33:AA33"/>
    <mergeCell ref="AB33:AC34"/>
    <mergeCell ref="AD33:AH33"/>
    <mergeCell ref="P34:T34"/>
    <mergeCell ref="W34:AA34"/>
    <mergeCell ref="AD34:AH34"/>
    <mergeCell ref="A33:A34"/>
    <mergeCell ref="B33:B34"/>
    <mergeCell ref="C33:E34"/>
    <mergeCell ref="J33:M34"/>
    <mergeCell ref="N33:O34"/>
    <mergeCell ref="P33:T33"/>
    <mergeCell ref="F33:I34"/>
    <mergeCell ref="U31:V32"/>
    <mergeCell ref="W31:AA31"/>
    <mergeCell ref="AB31:AC32"/>
    <mergeCell ref="AD31:AH31"/>
    <mergeCell ref="P32:T32"/>
    <mergeCell ref="W32:AA32"/>
    <mergeCell ref="AD32:AH32"/>
    <mergeCell ref="A31:A32"/>
    <mergeCell ref="B31:B32"/>
    <mergeCell ref="C31:E32"/>
    <mergeCell ref="J31:M32"/>
    <mergeCell ref="N31:O32"/>
    <mergeCell ref="P31:T31"/>
    <mergeCell ref="F31:I32"/>
    <mergeCell ref="U29:V30"/>
    <mergeCell ref="W29:AA29"/>
    <mergeCell ref="AB29:AC30"/>
    <mergeCell ref="AD29:AH29"/>
    <mergeCell ref="P30:T30"/>
    <mergeCell ref="W30:AA30"/>
    <mergeCell ref="AD30:AH30"/>
    <mergeCell ref="A29:A30"/>
    <mergeCell ref="B29:B30"/>
    <mergeCell ref="C29:E30"/>
    <mergeCell ref="J29:M30"/>
    <mergeCell ref="N29:O30"/>
    <mergeCell ref="P29:T29"/>
    <mergeCell ref="F29:I30"/>
    <mergeCell ref="U27:V28"/>
    <mergeCell ref="W27:AA27"/>
    <mergeCell ref="AB27:AC28"/>
    <mergeCell ref="AD27:AH27"/>
    <mergeCell ref="P28:T28"/>
    <mergeCell ref="W28:AA28"/>
    <mergeCell ref="AD28:AH28"/>
    <mergeCell ref="A27:A28"/>
    <mergeCell ref="B27:B28"/>
    <mergeCell ref="C27:E28"/>
    <mergeCell ref="J27:M28"/>
    <mergeCell ref="N27:O28"/>
    <mergeCell ref="P27:T27"/>
    <mergeCell ref="F27:I28"/>
    <mergeCell ref="U25:V26"/>
    <mergeCell ref="W25:AA25"/>
    <mergeCell ref="AB25:AC26"/>
    <mergeCell ref="AD25:AH25"/>
    <mergeCell ref="P26:T26"/>
    <mergeCell ref="W26:AA26"/>
    <mergeCell ref="AD26:AH26"/>
    <mergeCell ref="A25:A26"/>
    <mergeCell ref="B25:B26"/>
    <mergeCell ref="C25:E26"/>
    <mergeCell ref="J25:M26"/>
    <mergeCell ref="N25:O26"/>
    <mergeCell ref="P25:T25"/>
    <mergeCell ref="U23:V24"/>
    <mergeCell ref="W23:AA23"/>
    <mergeCell ref="AB23:AC24"/>
    <mergeCell ref="AD23:AH23"/>
    <mergeCell ref="P24:T24"/>
    <mergeCell ref="W24:AA24"/>
    <mergeCell ref="AD24:AH24"/>
    <mergeCell ref="A23:A24"/>
    <mergeCell ref="B23:B24"/>
    <mergeCell ref="C23:E24"/>
    <mergeCell ref="J23:M24"/>
    <mergeCell ref="N23:O24"/>
    <mergeCell ref="P23:T23"/>
    <mergeCell ref="U21:V22"/>
    <mergeCell ref="W21:AA21"/>
    <mergeCell ref="AB21:AC22"/>
    <mergeCell ref="AD21:AH21"/>
    <mergeCell ref="P22:T22"/>
    <mergeCell ref="W22:AA22"/>
    <mergeCell ref="AD22:AH22"/>
    <mergeCell ref="A21:A22"/>
    <mergeCell ref="B21:B22"/>
    <mergeCell ref="C21:E22"/>
    <mergeCell ref="J21:M22"/>
    <mergeCell ref="N21:O22"/>
    <mergeCell ref="P21:T21"/>
    <mergeCell ref="U19:V20"/>
    <mergeCell ref="W19:AA19"/>
    <mergeCell ref="AB19:AC20"/>
    <mergeCell ref="AD19:AH19"/>
    <mergeCell ref="P20:T20"/>
    <mergeCell ref="W20:AA20"/>
    <mergeCell ref="AD20:AH20"/>
    <mergeCell ref="A19:A20"/>
    <mergeCell ref="B19:B20"/>
    <mergeCell ref="C19:E20"/>
    <mergeCell ref="J19:M20"/>
    <mergeCell ref="N19:O20"/>
    <mergeCell ref="P19:T19"/>
    <mergeCell ref="U17:V18"/>
    <mergeCell ref="W17:AA17"/>
    <mergeCell ref="AB17:AC18"/>
    <mergeCell ref="AD17:AH17"/>
    <mergeCell ref="P18:T18"/>
    <mergeCell ref="W18:AA18"/>
    <mergeCell ref="AD18:AH18"/>
    <mergeCell ref="A17:A18"/>
    <mergeCell ref="B17:B18"/>
    <mergeCell ref="C17:E18"/>
    <mergeCell ref="J17:M18"/>
    <mergeCell ref="N17:O18"/>
    <mergeCell ref="P17:T17"/>
    <mergeCell ref="AD15:AH15"/>
    <mergeCell ref="P16:T16"/>
    <mergeCell ref="W16:AA16"/>
    <mergeCell ref="AD16:AH16"/>
    <mergeCell ref="A15:A16"/>
    <mergeCell ref="B15:B16"/>
    <mergeCell ref="C15:E16"/>
    <mergeCell ref="J15:M16"/>
    <mergeCell ref="N15:O16"/>
    <mergeCell ref="P15:T15"/>
    <mergeCell ref="A13:A14"/>
    <mergeCell ref="B13:B14"/>
    <mergeCell ref="C13:E14"/>
    <mergeCell ref="J13:M14"/>
    <mergeCell ref="N13:O14"/>
    <mergeCell ref="P13:T13"/>
    <mergeCell ref="U15:V16"/>
    <mergeCell ref="W15:AA15"/>
    <mergeCell ref="AB15:AC16"/>
    <mergeCell ref="W10:AA10"/>
    <mergeCell ref="AD10:AH10"/>
    <mergeCell ref="U13:V14"/>
    <mergeCell ref="W13:AA13"/>
    <mergeCell ref="AB13:AC14"/>
    <mergeCell ref="AD13:AH13"/>
    <mergeCell ref="P14:T14"/>
    <mergeCell ref="W14:AA14"/>
    <mergeCell ref="AD14:AH14"/>
    <mergeCell ref="A11:A12"/>
    <mergeCell ref="B11:B12"/>
    <mergeCell ref="C11:E12"/>
    <mergeCell ref="J11:M12"/>
    <mergeCell ref="N11:O12"/>
    <mergeCell ref="P11:T11"/>
    <mergeCell ref="U11:V12"/>
    <mergeCell ref="B8:B10"/>
    <mergeCell ref="C8:E10"/>
    <mergeCell ref="J8:M10"/>
    <mergeCell ref="N8:AH8"/>
    <mergeCell ref="N9:O10"/>
    <mergeCell ref="P9:T9"/>
    <mergeCell ref="U9:V10"/>
    <mergeCell ref="W9:AA9"/>
    <mergeCell ref="AB9:AC10"/>
    <mergeCell ref="AD9:AH9"/>
    <mergeCell ref="W11:AA11"/>
    <mergeCell ref="AB11:AC12"/>
    <mergeCell ref="AD11:AH11"/>
    <mergeCell ref="P12:T12"/>
    <mergeCell ref="W12:AA12"/>
    <mergeCell ref="AD12:AH12"/>
    <mergeCell ref="P10:T10"/>
    <mergeCell ref="V4:AA4"/>
    <mergeCell ref="B5:E5"/>
    <mergeCell ref="F5:AA5"/>
    <mergeCell ref="B6:E6"/>
    <mergeCell ref="F6:AA6"/>
    <mergeCell ref="X7:Z7"/>
    <mergeCell ref="B4:C4"/>
    <mergeCell ref="D4:E4"/>
    <mergeCell ref="F4:H4"/>
    <mergeCell ref="I4:K4"/>
    <mergeCell ref="L4:R4"/>
    <mergeCell ref="S4:U4"/>
    <mergeCell ref="B1:H1"/>
    <mergeCell ref="I1:AA1"/>
    <mergeCell ref="V2:AA2"/>
    <mergeCell ref="B3:C3"/>
    <mergeCell ref="D3:E3"/>
    <mergeCell ref="F3:H3"/>
    <mergeCell ref="I3:K3"/>
    <mergeCell ref="L3:R3"/>
    <mergeCell ref="S3:U3"/>
    <mergeCell ref="V3:AA3"/>
    <mergeCell ref="F8:I10"/>
    <mergeCell ref="F11:I12"/>
    <mergeCell ref="F13:I14"/>
    <mergeCell ref="F15:I16"/>
    <mergeCell ref="F17:I18"/>
    <mergeCell ref="F19:I20"/>
    <mergeCell ref="F21:I22"/>
    <mergeCell ref="F23:I24"/>
    <mergeCell ref="F25:I26"/>
  </mergeCells>
  <phoneticPr fontId="1"/>
  <dataValidations count="6">
    <dataValidation imeMode="hiragana" allowBlank="1" showInputMessage="1" showErrorMessage="1" sqref="F5:AA6 V3:AA4 L3:R4 AD11:AD110 W11:W110 P11:P110"/>
    <dataValidation type="list" allowBlank="1" showInputMessage="1" showErrorMessage="1" promptTitle="出場区分" prompt="出場エントリー区分を選択して下さい" sqref="D4:E4">
      <formula1>エントリー</formula1>
    </dataValidation>
    <dataValidation type="list" allowBlank="1" showInputMessage="1" showErrorMessage="1" promptTitle="流会派確認" prompt="流会派を選択して下さい。" sqref="B4">
      <formula1>流会派</formula1>
    </dataValidation>
    <dataValidation type="list" imeMode="hiragana" allowBlank="1" showInputMessage="1" showErrorMessage="1" promptTitle="小学校団体戦" prompt="「エントリー区分」欄は、空手５年生・空手6年生・古武道（5・6年生）を選択して下さい。" sqref="C11:E110">
      <formula1>学年</formula1>
    </dataValidation>
    <dataValidation type="list" imeMode="hiragana" allowBlank="1" showInputMessage="1" showErrorMessage="1" promptTitle="学年" prompt="「学年」欄には、小３・小４・小５・小６を選択して下さい。" sqref="N11:O110 U11:V110 AB11:AC110">
      <formula1>実学年</formula1>
    </dataValidation>
    <dataValidation type="list" imeMode="fullKatakana" allowBlank="1" showInputMessage="1" showErrorMessage="1" sqref="J11:M110">
      <formula1>karate_g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0"/>
  <sheetViews>
    <sheetView showGridLines="0" zoomScaleNormal="100" workbookViewId="0">
      <pane xSplit="2" ySplit="10" topLeftCell="C11" activePane="bottomRight" state="frozenSplit"/>
      <selection activeCell="C8" sqref="C8:H8"/>
      <selection pane="topRight" activeCell="C8" sqref="C8:H8"/>
      <selection pane="bottomLeft" activeCell="C8" sqref="C8:H8"/>
      <selection pane="bottomRight" activeCell="F4" sqref="F4:H4"/>
    </sheetView>
  </sheetViews>
  <sheetFormatPr defaultRowHeight="33.75" customHeight="1" x14ac:dyDescent="0.15"/>
  <cols>
    <col min="1" max="1" width="4.625" hidden="1" customWidth="1"/>
    <col min="2" max="2" width="4.625" style="10" customWidth="1"/>
    <col min="3" max="31" width="4.625" customWidth="1"/>
    <col min="32" max="33" width="5.625" customWidth="1"/>
    <col min="34" max="39" width="4.625" customWidth="1"/>
    <col min="261" max="261" width="8.5" customWidth="1"/>
    <col min="262" max="262" width="24.5" customWidth="1"/>
    <col min="263" max="263" width="28" customWidth="1"/>
    <col min="264" max="264" width="30.5" customWidth="1"/>
    <col min="265" max="265" width="29.375" customWidth="1"/>
    <col min="266" max="266" width="32" customWidth="1"/>
    <col min="267" max="267" width="31.25" customWidth="1"/>
    <col min="268" max="268" width="11.5" customWidth="1"/>
    <col min="517" max="517" width="8.5" customWidth="1"/>
    <col min="518" max="518" width="24.5" customWidth="1"/>
    <col min="519" max="519" width="28" customWidth="1"/>
    <col min="520" max="520" width="30.5" customWidth="1"/>
    <col min="521" max="521" width="29.375" customWidth="1"/>
    <col min="522" max="522" width="32" customWidth="1"/>
    <col min="523" max="523" width="31.25" customWidth="1"/>
    <col min="524" max="524" width="11.5" customWidth="1"/>
    <col min="773" max="773" width="8.5" customWidth="1"/>
    <col min="774" max="774" width="24.5" customWidth="1"/>
    <col min="775" max="775" width="28" customWidth="1"/>
    <col min="776" max="776" width="30.5" customWidth="1"/>
    <col min="777" max="777" width="29.375" customWidth="1"/>
    <col min="778" max="778" width="32" customWidth="1"/>
    <col min="779" max="779" width="31.25" customWidth="1"/>
    <col min="780" max="780" width="11.5" customWidth="1"/>
    <col min="1029" max="1029" width="8.5" customWidth="1"/>
    <col min="1030" max="1030" width="24.5" customWidth="1"/>
    <col min="1031" max="1031" width="28" customWidth="1"/>
    <col min="1032" max="1032" width="30.5" customWidth="1"/>
    <col min="1033" max="1033" width="29.375" customWidth="1"/>
    <col min="1034" max="1034" width="32" customWidth="1"/>
    <col min="1035" max="1035" width="31.25" customWidth="1"/>
    <col min="1036" max="1036" width="11.5" customWidth="1"/>
    <col min="1285" max="1285" width="8.5" customWidth="1"/>
    <col min="1286" max="1286" width="24.5" customWidth="1"/>
    <col min="1287" max="1287" width="28" customWidth="1"/>
    <col min="1288" max="1288" width="30.5" customWidth="1"/>
    <col min="1289" max="1289" width="29.375" customWidth="1"/>
    <col min="1290" max="1290" width="32" customWidth="1"/>
    <col min="1291" max="1291" width="31.25" customWidth="1"/>
    <col min="1292" max="1292" width="11.5" customWidth="1"/>
    <col min="1541" max="1541" width="8.5" customWidth="1"/>
    <col min="1542" max="1542" width="24.5" customWidth="1"/>
    <col min="1543" max="1543" width="28" customWidth="1"/>
    <col min="1544" max="1544" width="30.5" customWidth="1"/>
    <col min="1545" max="1545" width="29.375" customWidth="1"/>
    <col min="1546" max="1546" width="32" customWidth="1"/>
    <col min="1547" max="1547" width="31.25" customWidth="1"/>
    <col min="1548" max="1548" width="11.5" customWidth="1"/>
    <col min="1797" max="1797" width="8.5" customWidth="1"/>
    <col min="1798" max="1798" width="24.5" customWidth="1"/>
    <col min="1799" max="1799" width="28" customWidth="1"/>
    <col min="1800" max="1800" width="30.5" customWidth="1"/>
    <col min="1801" max="1801" width="29.375" customWidth="1"/>
    <col min="1802" max="1802" width="32" customWidth="1"/>
    <col min="1803" max="1803" width="31.25" customWidth="1"/>
    <col min="1804" max="1804" width="11.5" customWidth="1"/>
    <col min="2053" max="2053" width="8.5" customWidth="1"/>
    <col min="2054" max="2054" width="24.5" customWidth="1"/>
    <col min="2055" max="2055" width="28" customWidth="1"/>
    <col min="2056" max="2056" width="30.5" customWidth="1"/>
    <col min="2057" max="2057" width="29.375" customWidth="1"/>
    <col min="2058" max="2058" width="32" customWidth="1"/>
    <col min="2059" max="2059" width="31.25" customWidth="1"/>
    <col min="2060" max="2060" width="11.5" customWidth="1"/>
    <col min="2309" max="2309" width="8.5" customWidth="1"/>
    <col min="2310" max="2310" width="24.5" customWidth="1"/>
    <col min="2311" max="2311" width="28" customWidth="1"/>
    <col min="2312" max="2312" width="30.5" customWidth="1"/>
    <col min="2313" max="2313" width="29.375" customWidth="1"/>
    <col min="2314" max="2314" width="32" customWidth="1"/>
    <col min="2315" max="2315" width="31.25" customWidth="1"/>
    <col min="2316" max="2316" width="11.5" customWidth="1"/>
    <col min="2565" max="2565" width="8.5" customWidth="1"/>
    <col min="2566" max="2566" width="24.5" customWidth="1"/>
    <col min="2567" max="2567" width="28" customWidth="1"/>
    <col min="2568" max="2568" width="30.5" customWidth="1"/>
    <col min="2569" max="2569" width="29.375" customWidth="1"/>
    <col min="2570" max="2570" width="32" customWidth="1"/>
    <col min="2571" max="2571" width="31.25" customWidth="1"/>
    <col min="2572" max="2572" width="11.5" customWidth="1"/>
    <col min="2821" max="2821" width="8.5" customWidth="1"/>
    <col min="2822" max="2822" width="24.5" customWidth="1"/>
    <col min="2823" max="2823" width="28" customWidth="1"/>
    <col min="2824" max="2824" width="30.5" customWidth="1"/>
    <col min="2825" max="2825" width="29.375" customWidth="1"/>
    <col min="2826" max="2826" width="32" customWidth="1"/>
    <col min="2827" max="2827" width="31.25" customWidth="1"/>
    <col min="2828" max="2828" width="11.5" customWidth="1"/>
    <col min="3077" max="3077" width="8.5" customWidth="1"/>
    <col min="3078" max="3078" width="24.5" customWidth="1"/>
    <col min="3079" max="3079" width="28" customWidth="1"/>
    <col min="3080" max="3080" width="30.5" customWidth="1"/>
    <col min="3081" max="3081" width="29.375" customWidth="1"/>
    <col min="3082" max="3082" width="32" customWidth="1"/>
    <col min="3083" max="3083" width="31.25" customWidth="1"/>
    <col min="3084" max="3084" width="11.5" customWidth="1"/>
    <col min="3333" max="3333" width="8.5" customWidth="1"/>
    <col min="3334" max="3334" width="24.5" customWidth="1"/>
    <col min="3335" max="3335" width="28" customWidth="1"/>
    <col min="3336" max="3336" width="30.5" customWidth="1"/>
    <col min="3337" max="3337" width="29.375" customWidth="1"/>
    <col min="3338" max="3338" width="32" customWidth="1"/>
    <col min="3339" max="3339" width="31.25" customWidth="1"/>
    <col min="3340" max="3340" width="11.5" customWidth="1"/>
    <col min="3589" max="3589" width="8.5" customWidth="1"/>
    <col min="3590" max="3590" width="24.5" customWidth="1"/>
    <col min="3591" max="3591" width="28" customWidth="1"/>
    <col min="3592" max="3592" width="30.5" customWidth="1"/>
    <col min="3593" max="3593" width="29.375" customWidth="1"/>
    <col min="3594" max="3594" width="32" customWidth="1"/>
    <col min="3595" max="3595" width="31.25" customWidth="1"/>
    <col min="3596" max="3596" width="11.5" customWidth="1"/>
    <col min="3845" max="3845" width="8.5" customWidth="1"/>
    <col min="3846" max="3846" width="24.5" customWidth="1"/>
    <col min="3847" max="3847" width="28" customWidth="1"/>
    <col min="3848" max="3848" width="30.5" customWidth="1"/>
    <col min="3849" max="3849" width="29.375" customWidth="1"/>
    <col min="3850" max="3850" width="32" customWidth="1"/>
    <col min="3851" max="3851" width="31.25" customWidth="1"/>
    <col min="3852" max="3852" width="11.5" customWidth="1"/>
    <col min="4101" max="4101" width="8.5" customWidth="1"/>
    <col min="4102" max="4102" width="24.5" customWidth="1"/>
    <col min="4103" max="4103" width="28" customWidth="1"/>
    <col min="4104" max="4104" width="30.5" customWidth="1"/>
    <col min="4105" max="4105" width="29.375" customWidth="1"/>
    <col min="4106" max="4106" width="32" customWidth="1"/>
    <col min="4107" max="4107" width="31.25" customWidth="1"/>
    <col min="4108" max="4108" width="11.5" customWidth="1"/>
    <col min="4357" max="4357" width="8.5" customWidth="1"/>
    <col min="4358" max="4358" width="24.5" customWidth="1"/>
    <col min="4359" max="4359" width="28" customWidth="1"/>
    <col min="4360" max="4360" width="30.5" customWidth="1"/>
    <col min="4361" max="4361" width="29.375" customWidth="1"/>
    <col min="4362" max="4362" width="32" customWidth="1"/>
    <col min="4363" max="4363" width="31.25" customWidth="1"/>
    <col min="4364" max="4364" width="11.5" customWidth="1"/>
    <col min="4613" max="4613" width="8.5" customWidth="1"/>
    <col min="4614" max="4614" width="24.5" customWidth="1"/>
    <col min="4615" max="4615" width="28" customWidth="1"/>
    <col min="4616" max="4616" width="30.5" customWidth="1"/>
    <col min="4617" max="4617" width="29.375" customWidth="1"/>
    <col min="4618" max="4618" width="32" customWidth="1"/>
    <col min="4619" max="4619" width="31.25" customWidth="1"/>
    <col min="4620" max="4620" width="11.5" customWidth="1"/>
    <col min="4869" max="4869" width="8.5" customWidth="1"/>
    <col min="4870" max="4870" width="24.5" customWidth="1"/>
    <col min="4871" max="4871" width="28" customWidth="1"/>
    <col min="4872" max="4872" width="30.5" customWidth="1"/>
    <col min="4873" max="4873" width="29.375" customWidth="1"/>
    <col min="4874" max="4874" width="32" customWidth="1"/>
    <col min="4875" max="4875" width="31.25" customWidth="1"/>
    <col min="4876" max="4876" width="11.5" customWidth="1"/>
    <col min="5125" max="5125" width="8.5" customWidth="1"/>
    <col min="5126" max="5126" width="24.5" customWidth="1"/>
    <col min="5127" max="5127" width="28" customWidth="1"/>
    <col min="5128" max="5128" width="30.5" customWidth="1"/>
    <col min="5129" max="5129" width="29.375" customWidth="1"/>
    <col min="5130" max="5130" width="32" customWidth="1"/>
    <col min="5131" max="5131" width="31.25" customWidth="1"/>
    <col min="5132" max="5132" width="11.5" customWidth="1"/>
    <col min="5381" max="5381" width="8.5" customWidth="1"/>
    <col min="5382" max="5382" width="24.5" customWidth="1"/>
    <col min="5383" max="5383" width="28" customWidth="1"/>
    <col min="5384" max="5384" width="30.5" customWidth="1"/>
    <col min="5385" max="5385" width="29.375" customWidth="1"/>
    <col min="5386" max="5386" width="32" customWidth="1"/>
    <col min="5387" max="5387" width="31.25" customWidth="1"/>
    <col min="5388" max="5388" width="11.5" customWidth="1"/>
    <col min="5637" max="5637" width="8.5" customWidth="1"/>
    <col min="5638" max="5638" width="24.5" customWidth="1"/>
    <col min="5639" max="5639" width="28" customWidth="1"/>
    <col min="5640" max="5640" width="30.5" customWidth="1"/>
    <col min="5641" max="5641" width="29.375" customWidth="1"/>
    <col min="5642" max="5642" width="32" customWidth="1"/>
    <col min="5643" max="5643" width="31.25" customWidth="1"/>
    <col min="5644" max="5644" width="11.5" customWidth="1"/>
    <col min="5893" max="5893" width="8.5" customWidth="1"/>
    <col min="5894" max="5894" width="24.5" customWidth="1"/>
    <col min="5895" max="5895" width="28" customWidth="1"/>
    <col min="5896" max="5896" width="30.5" customWidth="1"/>
    <col min="5897" max="5897" width="29.375" customWidth="1"/>
    <col min="5898" max="5898" width="32" customWidth="1"/>
    <col min="5899" max="5899" width="31.25" customWidth="1"/>
    <col min="5900" max="5900" width="11.5" customWidth="1"/>
    <col min="6149" max="6149" width="8.5" customWidth="1"/>
    <col min="6150" max="6150" width="24.5" customWidth="1"/>
    <col min="6151" max="6151" width="28" customWidth="1"/>
    <col min="6152" max="6152" width="30.5" customWidth="1"/>
    <col min="6153" max="6153" width="29.375" customWidth="1"/>
    <col min="6154" max="6154" width="32" customWidth="1"/>
    <col min="6155" max="6155" width="31.25" customWidth="1"/>
    <col min="6156" max="6156" width="11.5" customWidth="1"/>
    <col min="6405" max="6405" width="8.5" customWidth="1"/>
    <col min="6406" max="6406" width="24.5" customWidth="1"/>
    <col min="6407" max="6407" width="28" customWidth="1"/>
    <col min="6408" max="6408" width="30.5" customWidth="1"/>
    <col min="6409" max="6409" width="29.375" customWidth="1"/>
    <col min="6410" max="6410" width="32" customWidth="1"/>
    <col min="6411" max="6411" width="31.25" customWidth="1"/>
    <col min="6412" max="6412" width="11.5" customWidth="1"/>
    <col min="6661" max="6661" width="8.5" customWidth="1"/>
    <col min="6662" max="6662" width="24.5" customWidth="1"/>
    <col min="6663" max="6663" width="28" customWidth="1"/>
    <col min="6664" max="6664" width="30.5" customWidth="1"/>
    <col min="6665" max="6665" width="29.375" customWidth="1"/>
    <col min="6666" max="6666" width="32" customWidth="1"/>
    <col min="6667" max="6667" width="31.25" customWidth="1"/>
    <col min="6668" max="6668" width="11.5" customWidth="1"/>
    <col min="6917" max="6917" width="8.5" customWidth="1"/>
    <col min="6918" max="6918" width="24.5" customWidth="1"/>
    <col min="6919" max="6919" width="28" customWidth="1"/>
    <col min="6920" max="6920" width="30.5" customWidth="1"/>
    <col min="6921" max="6921" width="29.375" customWidth="1"/>
    <col min="6922" max="6922" width="32" customWidth="1"/>
    <col min="6923" max="6923" width="31.25" customWidth="1"/>
    <col min="6924" max="6924" width="11.5" customWidth="1"/>
    <col min="7173" max="7173" width="8.5" customWidth="1"/>
    <col min="7174" max="7174" width="24.5" customWidth="1"/>
    <col min="7175" max="7175" width="28" customWidth="1"/>
    <col min="7176" max="7176" width="30.5" customWidth="1"/>
    <col min="7177" max="7177" width="29.375" customWidth="1"/>
    <col min="7178" max="7178" width="32" customWidth="1"/>
    <col min="7179" max="7179" width="31.25" customWidth="1"/>
    <col min="7180" max="7180" width="11.5" customWidth="1"/>
    <col min="7429" max="7429" width="8.5" customWidth="1"/>
    <col min="7430" max="7430" width="24.5" customWidth="1"/>
    <col min="7431" max="7431" width="28" customWidth="1"/>
    <col min="7432" max="7432" width="30.5" customWidth="1"/>
    <col min="7433" max="7433" width="29.375" customWidth="1"/>
    <col min="7434" max="7434" width="32" customWidth="1"/>
    <col min="7435" max="7435" width="31.25" customWidth="1"/>
    <col min="7436" max="7436" width="11.5" customWidth="1"/>
    <col min="7685" max="7685" width="8.5" customWidth="1"/>
    <col min="7686" max="7686" width="24.5" customWidth="1"/>
    <col min="7687" max="7687" width="28" customWidth="1"/>
    <col min="7688" max="7688" width="30.5" customWidth="1"/>
    <col min="7689" max="7689" width="29.375" customWidth="1"/>
    <col min="7690" max="7690" width="32" customWidth="1"/>
    <col min="7691" max="7691" width="31.25" customWidth="1"/>
    <col min="7692" max="7692" width="11.5" customWidth="1"/>
    <col min="7941" max="7941" width="8.5" customWidth="1"/>
    <col min="7942" max="7942" width="24.5" customWidth="1"/>
    <col min="7943" max="7943" width="28" customWidth="1"/>
    <col min="7944" max="7944" width="30.5" customWidth="1"/>
    <col min="7945" max="7945" width="29.375" customWidth="1"/>
    <col min="7946" max="7946" width="32" customWidth="1"/>
    <col min="7947" max="7947" width="31.25" customWidth="1"/>
    <col min="7948" max="7948" width="11.5" customWidth="1"/>
    <col min="8197" max="8197" width="8.5" customWidth="1"/>
    <col min="8198" max="8198" width="24.5" customWidth="1"/>
    <col min="8199" max="8199" width="28" customWidth="1"/>
    <col min="8200" max="8200" width="30.5" customWidth="1"/>
    <col min="8201" max="8201" width="29.375" customWidth="1"/>
    <col min="8202" max="8202" width="32" customWidth="1"/>
    <col min="8203" max="8203" width="31.25" customWidth="1"/>
    <col min="8204" max="8204" width="11.5" customWidth="1"/>
    <col min="8453" max="8453" width="8.5" customWidth="1"/>
    <col min="8454" max="8454" width="24.5" customWidth="1"/>
    <col min="8455" max="8455" width="28" customWidth="1"/>
    <col min="8456" max="8456" width="30.5" customWidth="1"/>
    <col min="8457" max="8457" width="29.375" customWidth="1"/>
    <col min="8458" max="8458" width="32" customWidth="1"/>
    <col min="8459" max="8459" width="31.25" customWidth="1"/>
    <col min="8460" max="8460" width="11.5" customWidth="1"/>
    <col min="8709" max="8709" width="8.5" customWidth="1"/>
    <col min="8710" max="8710" width="24.5" customWidth="1"/>
    <col min="8711" max="8711" width="28" customWidth="1"/>
    <col min="8712" max="8712" width="30.5" customWidth="1"/>
    <col min="8713" max="8713" width="29.375" customWidth="1"/>
    <col min="8714" max="8714" width="32" customWidth="1"/>
    <col min="8715" max="8715" width="31.25" customWidth="1"/>
    <col min="8716" max="8716" width="11.5" customWidth="1"/>
    <col min="8965" max="8965" width="8.5" customWidth="1"/>
    <col min="8966" max="8966" width="24.5" customWidth="1"/>
    <col min="8967" max="8967" width="28" customWidth="1"/>
    <col min="8968" max="8968" width="30.5" customWidth="1"/>
    <col min="8969" max="8969" width="29.375" customWidth="1"/>
    <col min="8970" max="8970" width="32" customWidth="1"/>
    <col min="8971" max="8971" width="31.25" customWidth="1"/>
    <col min="8972" max="8972" width="11.5" customWidth="1"/>
    <col min="9221" max="9221" width="8.5" customWidth="1"/>
    <col min="9222" max="9222" width="24.5" customWidth="1"/>
    <col min="9223" max="9223" width="28" customWidth="1"/>
    <col min="9224" max="9224" width="30.5" customWidth="1"/>
    <col min="9225" max="9225" width="29.375" customWidth="1"/>
    <col min="9226" max="9226" width="32" customWidth="1"/>
    <col min="9227" max="9227" width="31.25" customWidth="1"/>
    <col min="9228" max="9228" width="11.5" customWidth="1"/>
    <col min="9477" max="9477" width="8.5" customWidth="1"/>
    <col min="9478" max="9478" width="24.5" customWidth="1"/>
    <col min="9479" max="9479" width="28" customWidth="1"/>
    <col min="9480" max="9480" width="30.5" customWidth="1"/>
    <col min="9481" max="9481" width="29.375" customWidth="1"/>
    <col min="9482" max="9482" width="32" customWidth="1"/>
    <col min="9483" max="9483" width="31.25" customWidth="1"/>
    <col min="9484" max="9484" width="11.5" customWidth="1"/>
    <col min="9733" max="9733" width="8.5" customWidth="1"/>
    <col min="9734" max="9734" width="24.5" customWidth="1"/>
    <col min="9735" max="9735" width="28" customWidth="1"/>
    <col min="9736" max="9736" width="30.5" customWidth="1"/>
    <col min="9737" max="9737" width="29.375" customWidth="1"/>
    <col min="9738" max="9738" width="32" customWidth="1"/>
    <col min="9739" max="9739" width="31.25" customWidth="1"/>
    <col min="9740" max="9740" width="11.5" customWidth="1"/>
    <col min="9989" max="9989" width="8.5" customWidth="1"/>
    <col min="9990" max="9990" width="24.5" customWidth="1"/>
    <col min="9991" max="9991" width="28" customWidth="1"/>
    <col min="9992" max="9992" width="30.5" customWidth="1"/>
    <col min="9993" max="9993" width="29.375" customWidth="1"/>
    <col min="9994" max="9994" width="32" customWidth="1"/>
    <col min="9995" max="9995" width="31.25" customWidth="1"/>
    <col min="9996" max="9996" width="11.5" customWidth="1"/>
    <col min="10245" max="10245" width="8.5" customWidth="1"/>
    <col min="10246" max="10246" width="24.5" customWidth="1"/>
    <col min="10247" max="10247" width="28" customWidth="1"/>
    <col min="10248" max="10248" width="30.5" customWidth="1"/>
    <col min="10249" max="10249" width="29.375" customWidth="1"/>
    <col min="10250" max="10250" width="32" customWidth="1"/>
    <col min="10251" max="10251" width="31.25" customWidth="1"/>
    <col min="10252" max="10252" width="11.5" customWidth="1"/>
    <col min="10501" max="10501" width="8.5" customWidth="1"/>
    <col min="10502" max="10502" width="24.5" customWidth="1"/>
    <col min="10503" max="10503" width="28" customWidth="1"/>
    <col min="10504" max="10504" width="30.5" customWidth="1"/>
    <col min="10505" max="10505" width="29.375" customWidth="1"/>
    <col min="10506" max="10506" width="32" customWidth="1"/>
    <col min="10507" max="10507" width="31.25" customWidth="1"/>
    <col min="10508" max="10508" width="11.5" customWidth="1"/>
    <col min="10757" max="10757" width="8.5" customWidth="1"/>
    <col min="10758" max="10758" width="24.5" customWidth="1"/>
    <col min="10759" max="10759" width="28" customWidth="1"/>
    <col min="10760" max="10760" width="30.5" customWidth="1"/>
    <col min="10761" max="10761" width="29.375" customWidth="1"/>
    <col min="10762" max="10762" width="32" customWidth="1"/>
    <col min="10763" max="10763" width="31.25" customWidth="1"/>
    <col min="10764" max="10764" width="11.5" customWidth="1"/>
    <col min="11013" max="11013" width="8.5" customWidth="1"/>
    <col min="11014" max="11014" width="24.5" customWidth="1"/>
    <col min="11015" max="11015" width="28" customWidth="1"/>
    <col min="11016" max="11016" width="30.5" customWidth="1"/>
    <col min="11017" max="11017" width="29.375" customWidth="1"/>
    <col min="11018" max="11018" width="32" customWidth="1"/>
    <col min="11019" max="11019" width="31.25" customWidth="1"/>
    <col min="11020" max="11020" width="11.5" customWidth="1"/>
    <col min="11269" max="11269" width="8.5" customWidth="1"/>
    <col min="11270" max="11270" width="24.5" customWidth="1"/>
    <col min="11271" max="11271" width="28" customWidth="1"/>
    <col min="11272" max="11272" width="30.5" customWidth="1"/>
    <col min="11273" max="11273" width="29.375" customWidth="1"/>
    <col min="11274" max="11274" width="32" customWidth="1"/>
    <col min="11275" max="11275" width="31.25" customWidth="1"/>
    <col min="11276" max="11276" width="11.5" customWidth="1"/>
    <col min="11525" max="11525" width="8.5" customWidth="1"/>
    <col min="11526" max="11526" width="24.5" customWidth="1"/>
    <col min="11527" max="11527" width="28" customWidth="1"/>
    <col min="11528" max="11528" width="30.5" customWidth="1"/>
    <col min="11529" max="11529" width="29.375" customWidth="1"/>
    <col min="11530" max="11530" width="32" customWidth="1"/>
    <col min="11531" max="11531" width="31.25" customWidth="1"/>
    <col min="11532" max="11532" width="11.5" customWidth="1"/>
    <col min="11781" max="11781" width="8.5" customWidth="1"/>
    <col min="11782" max="11782" width="24.5" customWidth="1"/>
    <col min="11783" max="11783" width="28" customWidth="1"/>
    <col min="11784" max="11784" width="30.5" customWidth="1"/>
    <col min="11785" max="11785" width="29.375" customWidth="1"/>
    <col min="11786" max="11786" width="32" customWidth="1"/>
    <col min="11787" max="11787" width="31.25" customWidth="1"/>
    <col min="11788" max="11788" width="11.5" customWidth="1"/>
    <col min="12037" max="12037" width="8.5" customWidth="1"/>
    <col min="12038" max="12038" width="24.5" customWidth="1"/>
    <col min="12039" max="12039" width="28" customWidth="1"/>
    <col min="12040" max="12040" width="30.5" customWidth="1"/>
    <col min="12041" max="12041" width="29.375" customWidth="1"/>
    <col min="12042" max="12042" width="32" customWidth="1"/>
    <col min="12043" max="12043" width="31.25" customWidth="1"/>
    <col min="12044" max="12044" width="11.5" customWidth="1"/>
    <col min="12293" max="12293" width="8.5" customWidth="1"/>
    <col min="12294" max="12294" width="24.5" customWidth="1"/>
    <col min="12295" max="12295" width="28" customWidth="1"/>
    <col min="12296" max="12296" width="30.5" customWidth="1"/>
    <col min="12297" max="12297" width="29.375" customWidth="1"/>
    <col min="12298" max="12298" width="32" customWidth="1"/>
    <col min="12299" max="12299" width="31.25" customWidth="1"/>
    <col min="12300" max="12300" width="11.5" customWidth="1"/>
    <col min="12549" max="12549" width="8.5" customWidth="1"/>
    <col min="12550" max="12550" width="24.5" customWidth="1"/>
    <col min="12551" max="12551" width="28" customWidth="1"/>
    <col min="12552" max="12552" width="30.5" customWidth="1"/>
    <col min="12553" max="12553" width="29.375" customWidth="1"/>
    <col min="12554" max="12554" width="32" customWidth="1"/>
    <col min="12555" max="12555" width="31.25" customWidth="1"/>
    <col min="12556" max="12556" width="11.5" customWidth="1"/>
    <col min="12805" max="12805" width="8.5" customWidth="1"/>
    <col min="12806" max="12806" width="24.5" customWidth="1"/>
    <col min="12807" max="12807" width="28" customWidth="1"/>
    <col min="12808" max="12808" width="30.5" customWidth="1"/>
    <col min="12809" max="12809" width="29.375" customWidth="1"/>
    <col min="12810" max="12810" width="32" customWidth="1"/>
    <col min="12811" max="12811" width="31.25" customWidth="1"/>
    <col min="12812" max="12812" width="11.5" customWidth="1"/>
    <col min="13061" max="13061" width="8.5" customWidth="1"/>
    <col min="13062" max="13062" width="24.5" customWidth="1"/>
    <col min="13063" max="13063" width="28" customWidth="1"/>
    <col min="13064" max="13064" width="30.5" customWidth="1"/>
    <col min="13065" max="13065" width="29.375" customWidth="1"/>
    <col min="13066" max="13066" width="32" customWidth="1"/>
    <col min="13067" max="13067" width="31.25" customWidth="1"/>
    <col min="13068" max="13068" width="11.5" customWidth="1"/>
    <col min="13317" max="13317" width="8.5" customWidth="1"/>
    <col min="13318" max="13318" width="24.5" customWidth="1"/>
    <col min="13319" max="13319" width="28" customWidth="1"/>
    <col min="13320" max="13320" width="30.5" customWidth="1"/>
    <col min="13321" max="13321" width="29.375" customWidth="1"/>
    <col min="13322" max="13322" width="32" customWidth="1"/>
    <col min="13323" max="13323" width="31.25" customWidth="1"/>
    <col min="13324" max="13324" width="11.5" customWidth="1"/>
    <col min="13573" max="13573" width="8.5" customWidth="1"/>
    <col min="13574" max="13574" width="24.5" customWidth="1"/>
    <col min="13575" max="13575" width="28" customWidth="1"/>
    <col min="13576" max="13576" width="30.5" customWidth="1"/>
    <col min="13577" max="13577" width="29.375" customWidth="1"/>
    <col min="13578" max="13578" width="32" customWidth="1"/>
    <col min="13579" max="13579" width="31.25" customWidth="1"/>
    <col min="13580" max="13580" width="11.5" customWidth="1"/>
    <col min="13829" max="13829" width="8.5" customWidth="1"/>
    <col min="13830" max="13830" width="24.5" customWidth="1"/>
    <col min="13831" max="13831" width="28" customWidth="1"/>
    <col min="13832" max="13832" width="30.5" customWidth="1"/>
    <col min="13833" max="13833" width="29.375" customWidth="1"/>
    <col min="13834" max="13834" width="32" customWidth="1"/>
    <col min="13835" max="13835" width="31.25" customWidth="1"/>
    <col min="13836" max="13836" width="11.5" customWidth="1"/>
    <col min="14085" max="14085" width="8.5" customWidth="1"/>
    <col min="14086" max="14086" width="24.5" customWidth="1"/>
    <col min="14087" max="14087" width="28" customWidth="1"/>
    <col min="14088" max="14088" width="30.5" customWidth="1"/>
    <col min="14089" max="14089" width="29.375" customWidth="1"/>
    <col min="14090" max="14090" width="32" customWidth="1"/>
    <col min="14091" max="14091" width="31.25" customWidth="1"/>
    <col min="14092" max="14092" width="11.5" customWidth="1"/>
    <col min="14341" max="14341" width="8.5" customWidth="1"/>
    <col min="14342" max="14342" width="24.5" customWidth="1"/>
    <col min="14343" max="14343" width="28" customWidth="1"/>
    <col min="14344" max="14344" width="30.5" customWidth="1"/>
    <col min="14345" max="14345" width="29.375" customWidth="1"/>
    <col min="14346" max="14346" width="32" customWidth="1"/>
    <col min="14347" max="14347" width="31.25" customWidth="1"/>
    <col min="14348" max="14348" width="11.5" customWidth="1"/>
    <col min="14597" max="14597" width="8.5" customWidth="1"/>
    <col min="14598" max="14598" width="24.5" customWidth="1"/>
    <col min="14599" max="14599" width="28" customWidth="1"/>
    <col min="14600" max="14600" width="30.5" customWidth="1"/>
    <col min="14601" max="14601" width="29.375" customWidth="1"/>
    <col min="14602" max="14602" width="32" customWidth="1"/>
    <col min="14603" max="14603" width="31.25" customWidth="1"/>
    <col min="14604" max="14604" width="11.5" customWidth="1"/>
    <col min="14853" max="14853" width="8.5" customWidth="1"/>
    <col min="14854" max="14854" width="24.5" customWidth="1"/>
    <col min="14855" max="14855" width="28" customWidth="1"/>
    <col min="14856" max="14856" width="30.5" customWidth="1"/>
    <col min="14857" max="14857" width="29.375" customWidth="1"/>
    <col min="14858" max="14858" width="32" customWidth="1"/>
    <col min="14859" max="14859" width="31.25" customWidth="1"/>
    <col min="14860" max="14860" width="11.5" customWidth="1"/>
    <col min="15109" max="15109" width="8.5" customWidth="1"/>
    <col min="15110" max="15110" width="24.5" customWidth="1"/>
    <col min="15111" max="15111" width="28" customWidth="1"/>
    <col min="15112" max="15112" width="30.5" customWidth="1"/>
    <col min="15113" max="15113" width="29.375" customWidth="1"/>
    <col min="15114" max="15114" width="32" customWidth="1"/>
    <col min="15115" max="15115" width="31.25" customWidth="1"/>
    <col min="15116" max="15116" width="11.5" customWidth="1"/>
    <col min="15365" max="15365" width="8.5" customWidth="1"/>
    <col min="15366" max="15366" width="24.5" customWidth="1"/>
    <col min="15367" max="15367" width="28" customWidth="1"/>
    <col min="15368" max="15368" width="30.5" customWidth="1"/>
    <col min="15369" max="15369" width="29.375" customWidth="1"/>
    <col min="15370" max="15370" width="32" customWidth="1"/>
    <col min="15371" max="15371" width="31.25" customWidth="1"/>
    <col min="15372" max="15372" width="11.5" customWidth="1"/>
    <col min="15621" max="15621" width="8.5" customWidth="1"/>
    <col min="15622" max="15622" width="24.5" customWidth="1"/>
    <col min="15623" max="15623" width="28" customWidth="1"/>
    <col min="15624" max="15624" width="30.5" customWidth="1"/>
    <col min="15625" max="15625" width="29.375" customWidth="1"/>
    <col min="15626" max="15626" width="32" customWidth="1"/>
    <col min="15627" max="15627" width="31.25" customWidth="1"/>
    <col min="15628" max="15628" width="11.5" customWidth="1"/>
    <col min="15877" max="15877" width="8.5" customWidth="1"/>
    <col min="15878" max="15878" width="24.5" customWidth="1"/>
    <col min="15879" max="15879" width="28" customWidth="1"/>
    <col min="15880" max="15880" width="30.5" customWidth="1"/>
    <col min="15881" max="15881" width="29.375" customWidth="1"/>
    <col min="15882" max="15882" width="32" customWidth="1"/>
    <col min="15883" max="15883" width="31.25" customWidth="1"/>
    <col min="15884" max="15884" width="11.5" customWidth="1"/>
    <col min="16133" max="16133" width="8.5" customWidth="1"/>
    <col min="16134" max="16134" width="24.5" customWidth="1"/>
    <col min="16135" max="16135" width="28" customWidth="1"/>
    <col min="16136" max="16136" width="30.5" customWidth="1"/>
    <col min="16137" max="16137" width="29.375" customWidth="1"/>
    <col min="16138" max="16138" width="32" customWidth="1"/>
    <col min="16139" max="16139" width="31.25" customWidth="1"/>
    <col min="16140" max="16140" width="11.5" customWidth="1"/>
  </cols>
  <sheetData>
    <row r="1" spans="1:37" ht="27" customHeight="1" x14ac:dyDescent="0.15">
      <c r="B1" s="39">
        <f>TABEL!A2</f>
        <v>2024</v>
      </c>
      <c r="C1" s="40"/>
      <c r="D1" s="40"/>
      <c r="E1" s="40"/>
      <c r="F1" s="40"/>
      <c r="G1" s="40"/>
      <c r="H1" s="40"/>
      <c r="I1" s="41" t="str">
        <f>TABEL!A42</f>
        <v>沖縄伝統空手道古武道少年少女全国大会　出場申込書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37" ht="3" customHeight="1" thickBot="1" x14ac:dyDescent="0.2">
      <c r="V2" s="26"/>
      <c r="W2" s="26"/>
      <c r="X2" s="26"/>
      <c r="Y2" s="26"/>
      <c r="Z2" s="26"/>
      <c r="AA2" s="26"/>
    </row>
    <row r="3" spans="1:37" ht="33.75" customHeight="1" x14ac:dyDescent="0.15">
      <c r="B3" s="43" t="s">
        <v>18</v>
      </c>
      <c r="C3" s="44"/>
      <c r="D3" s="45" t="s">
        <v>19</v>
      </c>
      <c r="E3" s="46"/>
      <c r="F3" s="47" t="s">
        <v>0</v>
      </c>
      <c r="G3" s="48"/>
      <c r="H3" s="44"/>
      <c r="I3" s="47" t="s">
        <v>1</v>
      </c>
      <c r="J3" s="49"/>
      <c r="K3" s="44"/>
      <c r="L3" s="71"/>
      <c r="M3" s="48"/>
      <c r="N3" s="48"/>
      <c r="O3" s="48"/>
      <c r="P3" s="48"/>
      <c r="Q3" s="48"/>
      <c r="R3" s="44"/>
      <c r="S3" s="47" t="s">
        <v>21</v>
      </c>
      <c r="T3" s="49"/>
      <c r="U3" s="46"/>
      <c r="V3" s="71"/>
      <c r="W3" s="48"/>
      <c r="X3" s="48"/>
      <c r="Y3" s="48"/>
      <c r="Z3" s="48"/>
      <c r="AA3" s="72"/>
      <c r="AD3" s="2"/>
    </row>
    <row r="4" spans="1:37" ht="33.75" customHeight="1" x14ac:dyDescent="0.15">
      <c r="A4">
        <f>IFERROR(VLOOKUP(B4,TABEL!$C$2:$D$6,2,FALSE),"")</f>
        <v>4</v>
      </c>
      <c r="B4" s="54" t="s">
        <v>15</v>
      </c>
      <c r="C4" s="35"/>
      <c r="D4" s="73" t="s">
        <v>125</v>
      </c>
      <c r="E4" s="74"/>
      <c r="F4" s="18"/>
      <c r="G4" s="63"/>
      <c r="H4" s="68"/>
      <c r="I4" s="31" t="s">
        <v>22</v>
      </c>
      <c r="J4" s="29"/>
      <c r="K4" s="30"/>
      <c r="L4" s="62"/>
      <c r="M4" s="63"/>
      <c r="N4" s="63"/>
      <c r="O4" s="63"/>
      <c r="P4" s="63"/>
      <c r="Q4" s="63"/>
      <c r="R4" s="68"/>
      <c r="S4" s="31" t="s">
        <v>23</v>
      </c>
      <c r="T4" s="29"/>
      <c r="U4" s="30"/>
      <c r="V4" s="62"/>
      <c r="W4" s="63"/>
      <c r="X4" s="63"/>
      <c r="Y4" s="63"/>
      <c r="Z4" s="63"/>
      <c r="AA4" s="64"/>
    </row>
    <row r="5" spans="1:37" ht="33.75" customHeight="1" x14ac:dyDescent="0.15">
      <c r="A5">
        <f>IFERROR(VLOOKUP(D4,TABEL!$F$2:$G$10,2,FALSE),"")</f>
        <v>8</v>
      </c>
      <c r="B5" s="21" t="s">
        <v>130</v>
      </c>
      <c r="C5" s="22"/>
      <c r="D5" s="22"/>
      <c r="E5" s="23"/>
      <c r="F5" s="65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4"/>
    </row>
    <row r="6" spans="1:37" ht="33.75" customHeight="1" thickBot="1" x14ac:dyDescent="0.2">
      <c r="B6" s="25" t="s">
        <v>131</v>
      </c>
      <c r="C6" s="26"/>
      <c r="D6" s="26"/>
      <c r="E6" s="27"/>
      <c r="F6" s="65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</row>
    <row r="7" spans="1:37" ht="22.5" customHeight="1" x14ac:dyDescent="0.15">
      <c r="X7" s="69" t="s">
        <v>112</v>
      </c>
      <c r="Y7" s="70"/>
      <c r="Z7" s="70"/>
      <c r="AA7" s="6">
        <f>COUNTA(C11:C109)</f>
        <v>0</v>
      </c>
    </row>
    <row r="8" spans="1:37" ht="25.5" customHeight="1" x14ac:dyDescent="0.15">
      <c r="B8" s="91" t="s">
        <v>17</v>
      </c>
      <c r="C8" s="106" t="s">
        <v>30</v>
      </c>
      <c r="D8" s="107"/>
      <c r="E8" s="108"/>
      <c r="F8" s="75" t="s">
        <v>129</v>
      </c>
      <c r="G8" s="76"/>
      <c r="H8" s="76"/>
      <c r="I8" s="77"/>
      <c r="J8" s="75" t="s">
        <v>29</v>
      </c>
      <c r="K8" s="107"/>
      <c r="L8" s="107"/>
      <c r="M8" s="108"/>
      <c r="N8" s="28" t="s">
        <v>27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0"/>
    </row>
    <row r="9" spans="1:37" ht="18" customHeight="1" x14ac:dyDescent="0.15">
      <c r="B9" s="105"/>
      <c r="C9" s="109"/>
      <c r="D9" s="110"/>
      <c r="E9" s="111"/>
      <c r="F9" s="78"/>
      <c r="G9" s="79"/>
      <c r="H9" s="79"/>
      <c r="I9" s="80"/>
      <c r="J9" s="109"/>
      <c r="K9" s="115"/>
      <c r="L9" s="115"/>
      <c r="M9" s="111"/>
      <c r="N9" s="116" t="s">
        <v>20</v>
      </c>
      <c r="O9" s="108"/>
      <c r="P9" s="31" t="s">
        <v>3</v>
      </c>
      <c r="Q9" s="117"/>
      <c r="R9" s="117"/>
      <c r="S9" s="117"/>
      <c r="T9" s="118"/>
      <c r="U9" s="116" t="s">
        <v>20</v>
      </c>
      <c r="V9" s="108"/>
      <c r="W9" s="31" t="s">
        <v>3</v>
      </c>
      <c r="X9" s="117"/>
      <c r="Y9" s="117"/>
      <c r="Z9" s="117"/>
      <c r="AA9" s="118"/>
      <c r="AB9" s="116" t="s">
        <v>20</v>
      </c>
      <c r="AC9" s="108"/>
      <c r="AD9" s="31" t="s">
        <v>3</v>
      </c>
      <c r="AE9" s="117"/>
      <c r="AF9" s="117"/>
      <c r="AG9" s="117"/>
      <c r="AH9" s="118"/>
    </row>
    <row r="10" spans="1:37" ht="21" customHeight="1" x14ac:dyDescent="0.15">
      <c r="B10" s="92"/>
      <c r="C10" s="112"/>
      <c r="D10" s="113"/>
      <c r="E10" s="114"/>
      <c r="F10" s="81"/>
      <c r="G10" s="82"/>
      <c r="H10" s="82"/>
      <c r="I10" s="83"/>
      <c r="J10" s="112"/>
      <c r="K10" s="113"/>
      <c r="L10" s="113"/>
      <c r="M10" s="114"/>
      <c r="N10" s="112"/>
      <c r="O10" s="114"/>
      <c r="P10" s="31" t="s">
        <v>28</v>
      </c>
      <c r="Q10" s="117"/>
      <c r="R10" s="117"/>
      <c r="S10" s="117"/>
      <c r="T10" s="118"/>
      <c r="U10" s="112"/>
      <c r="V10" s="114"/>
      <c r="W10" s="31" t="s">
        <v>28</v>
      </c>
      <c r="X10" s="117"/>
      <c r="Y10" s="117"/>
      <c r="Z10" s="117"/>
      <c r="AA10" s="118"/>
      <c r="AB10" s="112"/>
      <c r="AC10" s="114"/>
      <c r="AD10" s="31" t="s">
        <v>28</v>
      </c>
      <c r="AE10" s="117"/>
      <c r="AF10" s="117"/>
      <c r="AG10" s="117"/>
      <c r="AH10" s="118"/>
    </row>
    <row r="11" spans="1:37" ht="18" customHeight="1" x14ac:dyDescent="0.15">
      <c r="A11" s="90" t="str">
        <f>IFERROR(VLOOKUP(C11,TABEL!$L$2:$M$4,2,FALSE),"")</f>
        <v/>
      </c>
      <c r="B11" s="91">
        <v>1</v>
      </c>
      <c r="C11" s="93"/>
      <c r="D11" s="85"/>
      <c r="E11" s="86"/>
      <c r="F11" s="84"/>
      <c r="G11" s="85"/>
      <c r="H11" s="85"/>
      <c r="I11" s="86"/>
      <c r="J11" s="94"/>
      <c r="K11" s="95"/>
      <c r="L11" s="95"/>
      <c r="M11" s="96"/>
      <c r="N11" s="100"/>
      <c r="O11" s="101"/>
      <c r="P11" s="104"/>
      <c r="Q11" s="63"/>
      <c r="R11" s="63"/>
      <c r="S11" s="63"/>
      <c r="T11" s="68"/>
      <c r="U11" s="100"/>
      <c r="V11" s="101"/>
      <c r="W11" s="104"/>
      <c r="X11" s="63"/>
      <c r="Y11" s="63"/>
      <c r="Z11" s="63"/>
      <c r="AA11" s="68"/>
      <c r="AB11" s="100"/>
      <c r="AC11" s="101"/>
      <c r="AD11" s="104"/>
      <c r="AE11" s="63"/>
      <c r="AF11" s="63"/>
      <c r="AG11" s="63"/>
      <c r="AH11" s="68"/>
      <c r="AI11" t="str">
        <f>IFERROR(VLOOKUP(J11,TABEL!$I$16:$J$24,2,FALSE),"")</f>
        <v/>
      </c>
    </row>
    <row r="12" spans="1:37" ht="27.75" customHeight="1" x14ac:dyDescent="0.15">
      <c r="A12" s="90"/>
      <c r="B12" s="92"/>
      <c r="C12" s="87"/>
      <c r="D12" s="88"/>
      <c r="E12" s="89"/>
      <c r="F12" s="87"/>
      <c r="G12" s="88"/>
      <c r="H12" s="88"/>
      <c r="I12" s="89"/>
      <c r="J12" s="97"/>
      <c r="K12" s="98"/>
      <c r="L12" s="98"/>
      <c r="M12" s="99"/>
      <c r="N12" s="102"/>
      <c r="O12" s="103"/>
      <c r="P12" s="104"/>
      <c r="Q12" s="63"/>
      <c r="R12" s="63"/>
      <c r="S12" s="63"/>
      <c r="T12" s="68"/>
      <c r="U12" s="102"/>
      <c r="V12" s="103"/>
      <c r="W12" s="104"/>
      <c r="X12" s="63"/>
      <c r="Y12" s="63"/>
      <c r="Z12" s="63"/>
      <c r="AA12" s="68"/>
      <c r="AB12" s="102"/>
      <c r="AC12" s="103"/>
      <c r="AD12" s="104"/>
      <c r="AE12" s="63"/>
      <c r="AF12" s="63"/>
      <c r="AG12" s="63"/>
      <c r="AH12" s="68"/>
      <c r="AI12" t="str">
        <f>IFERROR(VLOOKUP(N11,TABEL!$O$2:$P$7,2,FALSE),"")</f>
        <v/>
      </c>
      <c r="AJ12" t="str">
        <f>IFERROR(VLOOKUP(U11,TABEL!$O$2:$P$7,2,FALSE),"")</f>
        <v/>
      </c>
      <c r="AK12" t="str">
        <f>IFERROR(VLOOKUP(AB11,TABEL!$O$2:$P$7,2,FALSE),"")</f>
        <v/>
      </c>
    </row>
    <row r="13" spans="1:37" ht="18" customHeight="1" x14ac:dyDescent="0.15">
      <c r="A13" s="90" t="str">
        <f>IFERROR(VLOOKUP(C13,TABEL!$L$2:$M$4,2,FALSE),"")</f>
        <v/>
      </c>
      <c r="B13" s="91">
        <v>2</v>
      </c>
      <c r="C13" s="93"/>
      <c r="D13" s="85"/>
      <c r="E13" s="86"/>
      <c r="F13" s="84"/>
      <c r="G13" s="85"/>
      <c r="H13" s="85"/>
      <c r="I13" s="86"/>
      <c r="J13" s="94"/>
      <c r="K13" s="95"/>
      <c r="L13" s="95"/>
      <c r="M13" s="96"/>
      <c r="N13" s="100"/>
      <c r="O13" s="101"/>
      <c r="P13" s="104"/>
      <c r="Q13" s="63"/>
      <c r="R13" s="63"/>
      <c r="S13" s="63"/>
      <c r="T13" s="68"/>
      <c r="U13" s="100"/>
      <c r="V13" s="101"/>
      <c r="W13" s="104"/>
      <c r="X13" s="63"/>
      <c r="Y13" s="63"/>
      <c r="Z13" s="63"/>
      <c r="AA13" s="68"/>
      <c r="AB13" s="100"/>
      <c r="AC13" s="101"/>
      <c r="AD13" s="104"/>
      <c r="AE13" s="63"/>
      <c r="AF13" s="63"/>
      <c r="AG13" s="63"/>
      <c r="AH13" s="68"/>
      <c r="AI13" t="str">
        <f>IFERROR(VLOOKUP(J13,TABEL!$I$16:$J$24,2,FALSE),"")</f>
        <v/>
      </c>
    </row>
    <row r="14" spans="1:37" ht="27.75" customHeight="1" x14ac:dyDescent="0.15">
      <c r="A14" s="90"/>
      <c r="B14" s="92"/>
      <c r="C14" s="87"/>
      <c r="D14" s="88"/>
      <c r="E14" s="89"/>
      <c r="F14" s="87"/>
      <c r="G14" s="88"/>
      <c r="H14" s="88"/>
      <c r="I14" s="89"/>
      <c r="J14" s="97"/>
      <c r="K14" s="98"/>
      <c r="L14" s="98"/>
      <c r="M14" s="99"/>
      <c r="N14" s="102"/>
      <c r="O14" s="103"/>
      <c r="P14" s="104"/>
      <c r="Q14" s="63"/>
      <c r="R14" s="63"/>
      <c r="S14" s="63"/>
      <c r="T14" s="68"/>
      <c r="U14" s="102"/>
      <c r="V14" s="103"/>
      <c r="W14" s="104"/>
      <c r="X14" s="63"/>
      <c r="Y14" s="63"/>
      <c r="Z14" s="63"/>
      <c r="AA14" s="68"/>
      <c r="AB14" s="102"/>
      <c r="AC14" s="103"/>
      <c r="AD14" s="104"/>
      <c r="AE14" s="63"/>
      <c r="AF14" s="63"/>
      <c r="AG14" s="63"/>
      <c r="AH14" s="68"/>
      <c r="AI14" t="str">
        <f>IFERROR(VLOOKUP(N13,TABEL!$O$2:$P$7,2,FALSE),"")</f>
        <v/>
      </c>
      <c r="AJ14" t="str">
        <f>IFERROR(VLOOKUP(U13,TABEL!$O$2:$P$7,2,FALSE),"")</f>
        <v/>
      </c>
      <c r="AK14" t="str">
        <f>IFERROR(VLOOKUP(AB13,TABEL!$O$2:$P$7,2,FALSE),"")</f>
        <v/>
      </c>
    </row>
    <row r="15" spans="1:37" ht="18" customHeight="1" x14ac:dyDescent="0.15">
      <c r="A15" s="90" t="str">
        <f>IFERROR(VLOOKUP(C15,TABEL!$L$2:$M$4,2,FALSE),"")</f>
        <v/>
      </c>
      <c r="B15" s="91">
        <v>3</v>
      </c>
      <c r="C15" s="93"/>
      <c r="D15" s="85"/>
      <c r="E15" s="86"/>
      <c r="F15" s="84"/>
      <c r="G15" s="85"/>
      <c r="H15" s="85"/>
      <c r="I15" s="86"/>
      <c r="J15" s="94"/>
      <c r="K15" s="95"/>
      <c r="L15" s="95"/>
      <c r="M15" s="96"/>
      <c r="N15" s="100"/>
      <c r="O15" s="101"/>
      <c r="P15" s="104"/>
      <c r="Q15" s="63"/>
      <c r="R15" s="63"/>
      <c r="S15" s="63"/>
      <c r="T15" s="68"/>
      <c r="U15" s="100"/>
      <c r="V15" s="101"/>
      <c r="W15" s="104"/>
      <c r="X15" s="63"/>
      <c r="Y15" s="63"/>
      <c r="Z15" s="63"/>
      <c r="AA15" s="68"/>
      <c r="AB15" s="100"/>
      <c r="AC15" s="101"/>
      <c r="AD15" s="104"/>
      <c r="AE15" s="63"/>
      <c r="AF15" s="63"/>
      <c r="AG15" s="63"/>
      <c r="AH15" s="68"/>
      <c r="AI15" t="str">
        <f>IFERROR(VLOOKUP(J15,TABEL!$I$16:$J$24,2,FALSE),"")</f>
        <v/>
      </c>
    </row>
    <row r="16" spans="1:37" ht="27.75" customHeight="1" x14ac:dyDescent="0.15">
      <c r="A16" s="90"/>
      <c r="B16" s="92"/>
      <c r="C16" s="87"/>
      <c r="D16" s="88"/>
      <c r="E16" s="89"/>
      <c r="F16" s="87"/>
      <c r="G16" s="88"/>
      <c r="H16" s="88"/>
      <c r="I16" s="89"/>
      <c r="J16" s="97"/>
      <c r="K16" s="98"/>
      <c r="L16" s="98"/>
      <c r="M16" s="99"/>
      <c r="N16" s="102"/>
      <c r="O16" s="103"/>
      <c r="P16" s="104"/>
      <c r="Q16" s="63"/>
      <c r="R16" s="63"/>
      <c r="S16" s="63"/>
      <c r="T16" s="68"/>
      <c r="U16" s="102"/>
      <c r="V16" s="103"/>
      <c r="W16" s="104"/>
      <c r="X16" s="63"/>
      <c r="Y16" s="63"/>
      <c r="Z16" s="63"/>
      <c r="AA16" s="68"/>
      <c r="AB16" s="102"/>
      <c r="AC16" s="103"/>
      <c r="AD16" s="104"/>
      <c r="AE16" s="63"/>
      <c r="AF16" s="63"/>
      <c r="AG16" s="63"/>
      <c r="AH16" s="68"/>
      <c r="AI16" t="str">
        <f>IFERROR(VLOOKUP(N15,TABEL!$O$2:$P$7,2,FALSE),"")</f>
        <v/>
      </c>
      <c r="AJ16" t="str">
        <f>IFERROR(VLOOKUP(U15,TABEL!$O$2:$P$7,2,FALSE),"")</f>
        <v/>
      </c>
      <c r="AK16" t="str">
        <f>IFERROR(VLOOKUP(AB15,TABEL!$O$2:$P$7,2,FALSE),"")</f>
        <v/>
      </c>
    </row>
    <row r="17" spans="1:37" ht="18" customHeight="1" x14ac:dyDescent="0.15">
      <c r="A17" s="90" t="str">
        <f>IFERROR(VLOOKUP(C17,TABEL!$L$2:$M$4,2,FALSE),"")</f>
        <v/>
      </c>
      <c r="B17" s="91">
        <v>4</v>
      </c>
      <c r="C17" s="93"/>
      <c r="D17" s="85"/>
      <c r="E17" s="86"/>
      <c r="F17" s="84"/>
      <c r="G17" s="85"/>
      <c r="H17" s="85"/>
      <c r="I17" s="86"/>
      <c r="J17" s="94"/>
      <c r="K17" s="95"/>
      <c r="L17" s="95"/>
      <c r="M17" s="96"/>
      <c r="N17" s="100"/>
      <c r="O17" s="101"/>
      <c r="P17" s="104"/>
      <c r="Q17" s="63"/>
      <c r="R17" s="63"/>
      <c r="S17" s="63"/>
      <c r="T17" s="68"/>
      <c r="U17" s="100"/>
      <c r="V17" s="101"/>
      <c r="W17" s="104"/>
      <c r="X17" s="63"/>
      <c r="Y17" s="63"/>
      <c r="Z17" s="63"/>
      <c r="AA17" s="68"/>
      <c r="AB17" s="100"/>
      <c r="AC17" s="101"/>
      <c r="AD17" s="104"/>
      <c r="AE17" s="63"/>
      <c r="AF17" s="63"/>
      <c r="AG17" s="63"/>
      <c r="AH17" s="68"/>
      <c r="AI17" t="str">
        <f>IFERROR(VLOOKUP(J17,TABEL!$I$16:$J$24,2,FALSE),"")</f>
        <v/>
      </c>
    </row>
    <row r="18" spans="1:37" ht="27.75" customHeight="1" x14ac:dyDescent="0.15">
      <c r="A18" s="90"/>
      <c r="B18" s="92"/>
      <c r="C18" s="87"/>
      <c r="D18" s="88"/>
      <c r="E18" s="89"/>
      <c r="F18" s="87"/>
      <c r="G18" s="88"/>
      <c r="H18" s="88"/>
      <c r="I18" s="89"/>
      <c r="J18" s="97"/>
      <c r="K18" s="98"/>
      <c r="L18" s="98"/>
      <c r="M18" s="99"/>
      <c r="N18" s="102"/>
      <c r="O18" s="103"/>
      <c r="P18" s="104"/>
      <c r="Q18" s="63"/>
      <c r="R18" s="63"/>
      <c r="S18" s="63"/>
      <c r="T18" s="68"/>
      <c r="U18" s="102"/>
      <c r="V18" s="103"/>
      <c r="W18" s="104"/>
      <c r="X18" s="63"/>
      <c r="Y18" s="63"/>
      <c r="Z18" s="63"/>
      <c r="AA18" s="68"/>
      <c r="AB18" s="102"/>
      <c r="AC18" s="103"/>
      <c r="AD18" s="104"/>
      <c r="AE18" s="63"/>
      <c r="AF18" s="63"/>
      <c r="AG18" s="63"/>
      <c r="AH18" s="68"/>
      <c r="AI18" t="str">
        <f>IFERROR(VLOOKUP(N17,TABEL!$O$2:$P$7,2,FALSE),"")</f>
        <v/>
      </c>
      <c r="AJ18" t="str">
        <f>IFERROR(VLOOKUP(U17,TABEL!$O$2:$P$7,2,FALSE),"")</f>
        <v/>
      </c>
      <c r="AK18" t="str">
        <f>IFERROR(VLOOKUP(AB17,TABEL!$O$2:$P$7,2,FALSE),"")</f>
        <v/>
      </c>
    </row>
    <row r="19" spans="1:37" ht="18" customHeight="1" x14ac:dyDescent="0.15">
      <c r="A19" s="90" t="str">
        <f>IFERROR(VLOOKUP(C19,TABEL!$L$2:$M$4,2,FALSE),"")</f>
        <v/>
      </c>
      <c r="B19" s="91">
        <v>5</v>
      </c>
      <c r="C19" s="93"/>
      <c r="D19" s="85"/>
      <c r="E19" s="86"/>
      <c r="F19" s="84"/>
      <c r="G19" s="85"/>
      <c r="H19" s="85"/>
      <c r="I19" s="86"/>
      <c r="J19" s="94"/>
      <c r="K19" s="95"/>
      <c r="L19" s="95"/>
      <c r="M19" s="96"/>
      <c r="N19" s="100"/>
      <c r="O19" s="101"/>
      <c r="P19" s="104"/>
      <c r="Q19" s="63"/>
      <c r="R19" s="63"/>
      <c r="S19" s="63"/>
      <c r="T19" s="68"/>
      <c r="U19" s="100"/>
      <c r="V19" s="101"/>
      <c r="W19" s="104"/>
      <c r="X19" s="63"/>
      <c r="Y19" s="63"/>
      <c r="Z19" s="63"/>
      <c r="AA19" s="68"/>
      <c r="AB19" s="100"/>
      <c r="AC19" s="101"/>
      <c r="AD19" s="104"/>
      <c r="AE19" s="63"/>
      <c r="AF19" s="63"/>
      <c r="AG19" s="63"/>
      <c r="AH19" s="68"/>
      <c r="AI19" t="str">
        <f>IFERROR(VLOOKUP(J19,TABEL!$I$16:$J$24,2,FALSE),"")</f>
        <v/>
      </c>
    </row>
    <row r="20" spans="1:37" ht="27.75" customHeight="1" x14ac:dyDescent="0.15">
      <c r="A20" s="90"/>
      <c r="B20" s="92"/>
      <c r="C20" s="87"/>
      <c r="D20" s="88"/>
      <c r="E20" s="89"/>
      <c r="F20" s="87"/>
      <c r="G20" s="88"/>
      <c r="H20" s="88"/>
      <c r="I20" s="89"/>
      <c r="J20" s="97"/>
      <c r="K20" s="98"/>
      <c r="L20" s="98"/>
      <c r="M20" s="99"/>
      <c r="N20" s="102"/>
      <c r="O20" s="103"/>
      <c r="P20" s="104"/>
      <c r="Q20" s="63"/>
      <c r="R20" s="63"/>
      <c r="S20" s="63"/>
      <c r="T20" s="68"/>
      <c r="U20" s="102"/>
      <c r="V20" s="103"/>
      <c r="W20" s="104"/>
      <c r="X20" s="63"/>
      <c r="Y20" s="63"/>
      <c r="Z20" s="63"/>
      <c r="AA20" s="68"/>
      <c r="AB20" s="102"/>
      <c r="AC20" s="103"/>
      <c r="AD20" s="104"/>
      <c r="AE20" s="63"/>
      <c r="AF20" s="63"/>
      <c r="AG20" s="63"/>
      <c r="AH20" s="68"/>
      <c r="AI20" t="str">
        <f>IFERROR(VLOOKUP(N19,TABEL!$O$2:$P$7,2,FALSE),"")</f>
        <v/>
      </c>
      <c r="AJ20" t="str">
        <f>IFERROR(VLOOKUP(U19,TABEL!$O$2:$P$7,2,FALSE),"")</f>
        <v/>
      </c>
      <c r="AK20" t="str">
        <f>IFERROR(VLOOKUP(AB19,TABEL!$O$2:$P$7,2,FALSE),"")</f>
        <v/>
      </c>
    </row>
    <row r="21" spans="1:37" ht="18" customHeight="1" x14ac:dyDescent="0.15">
      <c r="A21" s="90" t="str">
        <f>IFERROR(VLOOKUP(C21,TABEL!$L$2:$M$4,2,FALSE),"")</f>
        <v/>
      </c>
      <c r="B21" s="91">
        <v>6</v>
      </c>
      <c r="C21" s="93"/>
      <c r="D21" s="85"/>
      <c r="E21" s="86"/>
      <c r="F21" s="84"/>
      <c r="G21" s="85"/>
      <c r="H21" s="85"/>
      <c r="I21" s="86"/>
      <c r="J21" s="94"/>
      <c r="K21" s="95"/>
      <c r="L21" s="95"/>
      <c r="M21" s="96"/>
      <c r="N21" s="100"/>
      <c r="O21" s="101"/>
      <c r="P21" s="104"/>
      <c r="Q21" s="63"/>
      <c r="R21" s="63"/>
      <c r="S21" s="63"/>
      <c r="T21" s="68"/>
      <c r="U21" s="100"/>
      <c r="V21" s="101"/>
      <c r="W21" s="104"/>
      <c r="X21" s="63"/>
      <c r="Y21" s="63"/>
      <c r="Z21" s="63"/>
      <c r="AA21" s="68"/>
      <c r="AB21" s="100"/>
      <c r="AC21" s="101"/>
      <c r="AD21" s="104"/>
      <c r="AE21" s="63"/>
      <c r="AF21" s="63"/>
      <c r="AG21" s="63"/>
      <c r="AH21" s="68"/>
      <c r="AI21" t="str">
        <f>IFERROR(VLOOKUP(J21,TABEL!$I$16:$J$24,2,FALSE),"")</f>
        <v/>
      </c>
    </row>
    <row r="22" spans="1:37" ht="27.75" customHeight="1" x14ac:dyDescent="0.15">
      <c r="A22" s="90"/>
      <c r="B22" s="92"/>
      <c r="C22" s="87"/>
      <c r="D22" s="88"/>
      <c r="E22" s="89"/>
      <c r="F22" s="87"/>
      <c r="G22" s="88"/>
      <c r="H22" s="88"/>
      <c r="I22" s="89"/>
      <c r="J22" s="97"/>
      <c r="K22" s="98"/>
      <c r="L22" s="98"/>
      <c r="M22" s="99"/>
      <c r="N22" s="102"/>
      <c r="O22" s="103"/>
      <c r="P22" s="104"/>
      <c r="Q22" s="63"/>
      <c r="R22" s="63"/>
      <c r="S22" s="63"/>
      <c r="T22" s="68"/>
      <c r="U22" s="102"/>
      <c r="V22" s="103"/>
      <c r="W22" s="104"/>
      <c r="X22" s="63"/>
      <c r="Y22" s="63"/>
      <c r="Z22" s="63"/>
      <c r="AA22" s="68"/>
      <c r="AB22" s="102"/>
      <c r="AC22" s="103"/>
      <c r="AD22" s="104"/>
      <c r="AE22" s="63"/>
      <c r="AF22" s="63"/>
      <c r="AG22" s="63"/>
      <c r="AH22" s="68"/>
      <c r="AI22" t="str">
        <f>IFERROR(VLOOKUP(N21,TABEL!$O$2:$P$7,2,FALSE),"")</f>
        <v/>
      </c>
      <c r="AJ22" t="str">
        <f>IFERROR(VLOOKUP(U21,TABEL!$O$2:$P$7,2,FALSE),"")</f>
        <v/>
      </c>
      <c r="AK22" t="str">
        <f>IFERROR(VLOOKUP(AB21,TABEL!$O$2:$P$7,2,FALSE),"")</f>
        <v/>
      </c>
    </row>
    <row r="23" spans="1:37" ht="18" customHeight="1" x14ac:dyDescent="0.15">
      <c r="A23" s="90" t="str">
        <f>IFERROR(VLOOKUP(C23,TABEL!$L$2:$M$4,2,FALSE),"")</f>
        <v/>
      </c>
      <c r="B23" s="91">
        <v>7</v>
      </c>
      <c r="C23" s="93"/>
      <c r="D23" s="85"/>
      <c r="E23" s="86"/>
      <c r="F23" s="84"/>
      <c r="G23" s="85"/>
      <c r="H23" s="85"/>
      <c r="I23" s="86"/>
      <c r="J23" s="94"/>
      <c r="K23" s="95"/>
      <c r="L23" s="95"/>
      <c r="M23" s="96"/>
      <c r="N23" s="100"/>
      <c r="O23" s="101"/>
      <c r="P23" s="104"/>
      <c r="Q23" s="63"/>
      <c r="R23" s="63"/>
      <c r="S23" s="63"/>
      <c r="T23" s="68"/>
      <c r="U23" s="100"/>
      <c r="V23" s="101"/>
      <c r="W23" s="104"/>
      <c r="X23" s="63"/>
      <c r="Y23" s="63"/>
      <c r="Z23" s="63"/>
      <c r="AA23" s="68"/>
      <c r="AB23" s="100"/>
      <c r="AC23" s="101"/>
      <c r="AD23" s="104"/>
      <c r="AE23" s="63"/>
      <c r="AF23" s="63"/>
      <c r="AG23" s="63"/>
      <c r="AH23" s="68"/>
      <c r="AI23" t="str">
        <f>IFERROR(VLOOKUP(J23,TABEL!$I$16:$J$24,2,FALSE),"")</f>
        <v/>
      </c>
    </row>
    <row r="24" spans="1:37" ht="27.75" customHeight="1" x14ac:dyDescent="0.15">
      <c r="A24" s="90"/>
      <c r="B24" s="92"/>
      <c r="C24" s="87"/>
      <c r="D24" s="88"/>
      <c r="E24" s="89"/>
      <c r="F24" s="87"/>
      <c r="G24" s="88"/>
      <c r="H24" s="88"/>
      <c r="I24" s="89"/>
      <c r="J24" s="97"/>
      <c r="K24" s="98"/>
      <c r="L24" s="98"/>
      <c r="M24" s="99"/>
      <c r="N24" s="102"/>
      <c r="O24" s="103"/>
      <c r="P24" s="104"/>
      <c r="Q24" s="63"/>
      <c r="R24" s="63"/>
      <c r="S24" s="63"/>
      <c r="T24" s="68"/>
      <c r="U24" s="102"/>
      <c r="V24" s="103"/>
      <c r="W24" s="104"/>
      <c r="X24" s="63"/>
      <c r="Y24" s="63"/>
      <c r="Z24" s="63"/>
      <c r="AA24" s="68"/>
      <c r="AB24" s="102"/>
      <c r="AC24" s="103"/>
      <c r="AD24" s="104"/>
      <c r="AE24" s="63"/>
      <c r="AF24" s="63"/>
      <c r="AG24" s="63"/>
      <c r="AH24" s="68"/>
      <c r="AI24" t="str">
        <f>IFERROR(VLOOKUP(N23,TABEL!$O$2:$P$7,2,FALSE),"")</f>
        <v/>
      </c>
      <c r="AJ24" t="str">
        <f>IFERROR(VLOOKUP(U23,TABEL!$O$2:$P$7,2,FALSE),"")</f>
        <v/>
      </c>
      <c r="AK24" t="str">
        <f>IFERROR(VLOOKUP(AB23,TABEL!$O$2:$P$7,2,FALSE),"")</f>
        <v/>
      </c>
    </row>
    <row r="25" spans="1:37" ht="18" customHeight="1" x14ac:dyDescent="0.15">
      <c r="A25" s="90" t="str">
        <f>IFERROR(VLOOKUP(C25,TABEL!$L$2:$M$4,2,FALSE),"")</f>
        <v/>
      </c>
      <c r="B25" s="91">
        <v>8</v>
      </c>
      <c r="C25" s="93"/>
      <c r="D25" s="85"/>
      <c r="E25" s="86"/>
      <c r="F25" s="84"/>
      <c r="G25" s="85"/>
      <c r="H25" s="85"/>
      <c r="I25" s="86"/>
      <c r="J25" s="94"/>
      <c r="K25" s="95"/>
      <c r="L25" s="95"/>
      <c r="M25" s="96"/>
      <c r="N25" s="100"/>
      <c r="O25" s="101"/>
      <c r="P25" s="104"/>
      <c r="Q25" s="63"/>
      <c r="R25" s="63"/>
      <c r="S25" s="63"/>
      <c r="T25" s="68"/>
      <c r="U25" s="100"/>
      <c r="V25" s="101"/>
      <c r="W25" s="104"/>
      <c r="X25" s="63"/>
      <c r="Y25" s="63"/>
      <c r="Z25" s="63"/>
      <c r="AA25" s="68"/>
      <c r="AB25" s="100"/>
      <c r="AC25" s="101"/>
      <c r="AD25" s="104"/>
      <c r="AE25" s="63"/>
      <c r="AF25" s="63"/>
      <c r="AG25" s="63"/>
      <c r="AH25" s="68"/>
      <c r="AI25" t="str">
        <f>IFERROR(VLOOKUP(J25,TABEL!$I$16:$J$24,2,FALSE),"")</f>
        <v/>
      </c>
    </row>
    <row r="26" spans="1:37" ht="27.75" customHeight="1" x14ac:dyDescent="0.15">
      <c r="A26" s="90"/>
      <c r="B26" s="92"/>
      <c r="C26" s="87"/>
      <c r="D26" s="88"/>
      <c r="E26" s="89"/>
      <c r="F26" s="87"/>
      <c r="G26" s="88"/>
      <c r="H26" s="88"/>
      <c r="I26" s="89"/>
      <c r="J26" s="97"/>
      <c r="K26" s="98"/>
      <c r="L26" s="98"/>
      <c r="M26" s="99"/>
      <c r="N26" s="102"/>
      <c r="O26" s="103"/>
      <c r="P26" s="104"/>
      <c r="Q26" s="63"/>
      <c r="R26" s="63"/>
      <c r="S26" s="63"/>
      <c r="T26" s="68"/>
      <c r="U26" s="102"/>
      <c r="V26" s="103"/>
      <c r="W26" s="104"/>
      <c r="X26" s="63"/>
      <c r="Y26" s="63"/>
      <c r="Z26" s="63"/>
      <c r="AA26" s="68"/>
      <c r="AB26" s="102"/>
      <c r="AC26" s="103"/>
      <c r="AD26" s="104"/>
      <c r="AE26" s="63"/>
      <c r="AF26" s="63"/>
      <c r="AG26" s="63"/>
      <c r="AH26" s="68"/>
      <c r="AI26" t="str">
        <f>IFERROR(VLOOKUP(N25,TABEL!$O$2:$P$7,2,FALSE),"")</f>
        <v/>
      </c>
      <c r="AJ26" t="str">
        <f>IFERROR(VLOOKUP(U25,TABEL!$O$2:$P$7,2,FALSE),"")</f>
        <v/>
      </c>
      <c r="AK26" t="str">
        <f>IFERROR(VLOOKUP(AB25,TABEL!$O$2:$P$7,2,FALSE),"")</f>
        <v/>
      </c>
    </row>
    <row r="27" spans="1:37" ht="18" customHeight="1" x14ac:dyDescent="0.15">
      <c r="A27" s="90" t="str">
        <f>IFERROR(VLOOKUP(C27,TABEL!$L$2:$M$4,2,FALSE),"")</f>
        <v/>
      </c>
      <c r="B27" s="91">
        <v>9</v>
      </c>
      <c r="C27" s="93"/>
      <c r="D27" s="85"/>
      <c r="E27" s="86"/>
      <c r="F27" s="84"/>
      <c r="G27" s="85"/>
      <c r="H27" s="85"/>
      <c r="I27" s="86"/>
      <c r="J27" s="94"/>
      <c r="K27" s="95"/>
      <c r="L27" s="95"/>
      <c r="M27" s="96"/>
      <c r="N27" s="100"/>
      <c r="O27" s="101"/>
      <c r="P27" s="104"/>
      <c r="Q27" s="63"/>
      <c r="R27" s="63"/>
      <c r="S27" s="63"/>
      <c r="T27" s="68"/>
      <c r="U27" s="100"/>
      <c r="V27" s="101"/>
      <c r="W27" s="104"/>
      <c r="X27" s="63"/>
      <c r="Y27" s="63"/>
      <c r="Z27" s="63"/>
      <c r="AA27" s="68"/>
      <c r="AB27" s="100"/>
      <c r="AC27" s="101"/>
      <c r="AD27" s="104"/>
      <c r="AE27" s="63"/>
      <c r="AF27" s="63"/>
      <c r="AG27" s="63"/>
      <c r="AH27" s="68"/>
      <c r="AI27" t="str">
        <f>IFERROR(VLOOKUP(J27,TABEL!$I$16:$J$24,2,FALSE),"")</f>
        <v/>
      </c>
    </row>
    <row r="28" spans="1:37" ht="27.75" customHeight="1" x14ac:dyDescent="0.15">
      <c r="A28" s="90"/>
      <c r="B28" s="92"/>
      <c r="C28" s="87"/>
      <c r="D28" s="88"/>
      <c r="E28" s="89"/>
      <c r="F28" s="87"/>
      <c r="G28" s="88"/>
      <c r="H28" s="88"/>
      <c r="I28" s="89"/>
      <c r="J28" s="97"/>
      <c r="K28" s="98"/>
      <c r="L28" s="98"/>
      <c r="M28" s="99"/>
      <c r="N28" s="102"/>
      <c r="O28" s="103"/>
      <c r="P28" s="104"/>
      <c r="Q28" s="63"/>
      <c r="R28" s="63"/>
      <c r="S28" s="63"/>
      <c r="T28" s="68"/>
      <c r="U28" s="102"/>
      <c r="V28" s="103"/>
      <c r="W28" s="104"/>
      <c r="X28" s="63"/>
      <c r="Y28" s="63"/>
      <c r="Z28" s="63"/>
      <c r="AA28" s="68"/>
      <c r="AB28" s="102"/>
      <c r="AC28" s="103"/>
      <c r="AD28" s="104"/>
      <c r="AE28" s="63"/>
      <c r="AF28" s="63"/>
      <c r="AG28" s="63"/>
      <c r="AH28" s="68"/>
      <c r="AI28" t="str">
        <f>IFERROR(VLOOKUP(N27,TABEL!$O$2:$P$7,2,FALSE),"")</f>
        <v/>
      </c>
      <c r="AJ28" t="str">
        <f>IFERROR(VLOOKUP(U27,TABEL!$O$2:$P$7,2,FALSE),"")</f>
        <v/>
      </c>
      <c r="AK28" t="str">
        <f>IFERROR(VLOOKUP(AB27,TABEL!$O$2:$P$7,2,FALSE),"")</f>
        <v/>
      </c>
    </row>
    <row r="29" spans="1:37" ht="18" customHeight="1" x14ac:dyDescent="0.15">
      <c r="A29" s="90" t="str">
        <f>IFERROR(VLOOKUP(C29,TABEL!$L$2:$M$4,2,FALSE),"")</f>
        <v/>
      </c>
      <c r="B29" s="91">
        <v>10</v>
      </c>
      <c r="C29" s="93"/>
      <c r="D29" s="85"/>
      <c r="E29" s="86"/>
      <c r="F29" s="84"/>
      <c r="G29" s="85"/>
      <c r="H29" s="85"/>
      <c r="I29" s="86"/>
      <c r="J29" s="94"/>
      <c r="K29" s="95"/>
      <c r="L29" s="95"/>
      <c r="M29" s="96"/>
      <c r="N29" s="100"/>
      <c r="O29" s="101"/>
      <c r="P29" s="104"/>
      <c r="Q29" s="63"/>
      <c r="R29" s="63"/>
      <c r="S29" s="63"/>
      <c r="T29" s="68"/>
      <c r="U29" s="100"/>
      <c r="V29" s="101"/>
      <c r="W29" s="104"/>
      <c r="X29" s="63"/>
      <c r="Y29" s="63"/>
      <c r="Z29" s="63"/>
      <c r="AA29" s="68"/>
      <c r="AB29" s="100"/>
      <c r="AC29" s="101"/>
      <c r="AD29" s="104"/>
      <c r="AE29" s="63"/>
      <c r="AF29" s="63"/>
      <c r="AG29" s="63"/>
      <c r="AH29" s="68"/>
      <c r="AI29" t="str">
        <f>IFERROR(VLOOKUP(J29,TABEL!$I$16:$J$24,2,FALSE),"")</f>
        <v/>
      </c>
    </row>
    <row r="30" spans="1:37" ht="27.75" customHeight="1" x14ac:dyDescent="0.15">
      <c r="A30" s="90"/>
      <c r="B30" s="92"/>
      <c r="C30" s="87"/>
      <c r="D30" s="88"/>
      <c r="E30" s="89"/>
      <c r="F30" s="87"/>
      <c r="G30" s="88"/>
      <c r="H30" s="88"/>
      <c r="I30" s="89"/>
      <c r="J30" s="97"/>
      <c r="K30" s="98"/>
      <c r="L30" s="98"/>
      <c r="M30" s="99"/>
      <c r="N30" s="102"/>
      <c r="O30" s="103"/>
      <c r="P30" s="104"/>
      <c r="Q30" s="63"/>
      <c r="R30" s="63"/>
      <c r="S30" s="63"/>
      <c r="T30" s="68"/>
      <c r="U30" s="102"/>
      <c r="V30" s="103"/>
      <c r="W30" s="104"/>
      <c r="X30" s="63"/>
      <c r="Y30" s="63"/>
      <c r="Z30" s="63"/>
      <c r="AA30" s="68"/>
      <c r="AB30" s="102"/>
      <c r="AC30" s="103"/>
      <c r="AD30" s="104"/>
      <c r="AE30" s="63"/>
      <c r="AF30" s="63"/>
      <c r="AG30" s="63"/>
      <c r="AH30" s="68"/>
      <c r="AI30" t="str">
        <f>IFERROR(VLOOKUP(N29,TABEL!$O$2:$P$7,2,FALSE),"")</f>
        <v/>
      </c>
      <c r="AJ30" t="str">
        <f>IFERROR(VLOOKUP(U29,TABEL!$O$2:$P$7,2,FALSE),"")</f>
        <v/>
      </c>
      <c r="AK30" t="str">
        <f>IFERROR(VLOOKUP(AB29,TABEL!$O$2:$P$7,2,FALSE),"")</f>
        <v/>
      </c>
    </row>
    <row r="31" spans="1:37" ht="18" customHeight="1" x14ac:dyDescent="0.15">
      <c r="A31" s="90" t="str">
        <f>IFERROR(VLOOKUP(C31,TABEL!$L$2:$M$4,2,FALSE),"")</f>
        <v/>
      </c>
      <c r="B31" s="91">
        <v>11</v>
      </c>
      <c r="C31" s="93"/>
      <c r="D31" s="85"/>
      <c r="E31" s="86"/>
      <c r="F31" s="84"/>
      <c r="G31" s="85"/>
      <c r="H31" s="85"/>
      <c r="I31" s="86"/>
      <c r="J31" s="94"/>
      <c r="K31" s="95"/>
      <c r="L31" s="95"/>
      <c r="M31" s="96"/>
      <c r="N31" s="100"/>
      <c r="O31" s="101"/>
      <c r="P31" s="104"/>
      <c r="Q31" s="63"/>
      <c r="R31" s="63"/>
      <c r="S31" s="63"/>
      <c r="T31" s="68"/>
      <c r="U31" s="100"/>
      <c r="V31" s="101"/>
      <c r="W31" s="104"/>
      <c r="X31" s="63"/>
      <c r="Y31" s="63"/>
      <c r="Z31" s="63"/>
      <c r="AA31" s="68"/>
      <c r="AB31" s="100"/>
      <c r="AC31" s="101"/>
      <c r="AD31" s="104"/>
      <c r="AE31" s="63"/>
      <c r="AF31" s="63"/>
      <c r="AG31" s="63"/>
      <c r="AH31" s="68"/>
      <c r="AI31" t="str">
        <f>IFERROR(VLOOKUP(J31,TABEL!$I$16:$J$24,2,FALSE),"")</f>
        <v/>
      </c>
    </row>
    <row r="32" spans="1:37" ht="27.75" customHeight="1" x14ac:dyDescent="0.15">
      <c r="A32" s="90"/>
      <c r="B32" s="92"/>
      <c r="C32" s="87"/>
      <c r="D32" s="88"/>
      <c r="E32" s="89"/>
      <c r="F32" s="87"/>
      <c r="G32" s="88"/>
      <c r="H32" s="88"/>
      <c r="I32" s="89"/>
      <c r="J32" s="97"/>
      <c r="K32" s="98"/>
      <c r="L32" s="98"/>
      <c r="M32" s="99"/>
      <c r="N32" s="102"/>
      <c r="O32" s="103"/>
      <c r="P32" s="104"/>
      <c r="Q32" s="63"/>
      <c r="R32" s="63"/>
      <c r="S32" s="63"/>
      <c r="T32" s="68"/>
      <c r="U32" s="102"/>
      <c r="V32" s="103"/>
      <c r="W32" s="104"/>
      <c r="X32" s="63"/>
      <c r="Y32" s="63"/>
      <c r="Z32" s="63"/>
      <c r="AA32" s="68"/>
      <c r="AB32" s="102"/>
      <c r="AC32" s="103"/>
      <c r="AD32" s="104"/>
      <c r="AE32" s="63"/>
      <c r="AF32" s="63"/>
      <c r="AG32" s="63"/>
      <c r="AH32" s="68"/>
      <c r="AI32" t="str">
        <f>IFERROR(VLOOKUP(N31,TABEL!$O$2:$P$7,2,FALSE),"")</f>
        <v/>
      </c>
      <c r="AJ32" t="str">
        <f>IFERROR(VLOOKUP(U31,TABEL!$O$2:$P$7,2,FALSE),"")</f>
        <v/>
      </c>
      <c r="AK32" t="str">
        <f>IFERROR(VLOOKUP(AB31,TABEL!$O$2:$P$7,2,FALSE),"")</f>
        <v/>
      </c>
    </row>
    <row r="33" spans="1:37" ht="18" customHeight="1" x14ac:dyDescent="0.15">
      <c r="A33" s="90" t="str">
        <f>IFERROR(VLOOKUP(C33,TABEL!$L$2:$M$4,2,FALSE),"")</f>
        <v/>
      </c>
      <c r="B33" s="91">
        <v>12</v>
      </c>
      <c r="C33" s="93"/>
      <c r="D33" s="85"/>
      <c r="E33" s="86"/>
      <c r="F33" s="84"/>
      <c r="G33" s="85"/>
      <c r="H33" s="85"/>
      <c r="I33" s="86"/>
      <c r="J33" s="94"/>
      <c r="K33" s="95"/>
      <c r="L33" s="95"/>
      <c r="M33" s="96"/>
      <c r="N33" s="100"/>
      <c r="O33" s="101"/>
      <c r="P33" s="104"/>
      <c r="Q33" s="63"/>
      <c r="R33" s="63"/>
      <c r="S33" s="63"/>
      <c r="T33" s="68"/>
      <c r="U33" s="100"/>
      <c r="V33" s="101"/>
      <c r="W33" s="104"/>
      <c r="X33" s="63"/>
      <c r="Y33" s="63"/>
      <c r="Z33" s="63"/>
      <c r="AA33" s="68"/>
      <c r="AB33" s="100"/>
      <c r="AC33" s="101"/>
      <c r="AD33" s="104"/>
      <c r="AE33" s="63"/>
      <c r="AF33" s="63"/>
      <c r="AG33" s="63"/>
      <c r="AH33" s="68"/>
      <c r="AI33" t="str">
        <f>IFERROR(VLOOKUP(J33,TABEL!$I$16:$J$24,2,FALSE),"")</f>
        <v/>
      </c>
    </row>
    <row r="34" spans="1:37" ht="27.75" customHeight="1" x14ac:dyDescent="0.15">
      <c r="A34" s="90"/>
      <c r="B34" s="92"/>
      <c r="C34" s="87"/>
      <c r="D34" s="88"/>
      <c r="E34" s="89"/>
      <c r="F34" s="87"/>
      <c r="G34" s="88"/>
      <c r="H34" s="88"/>
      <c r="I34" s="89"/>
      <c r="J34" s="97"/>
      <c r="K34" s="98"/>
      <c r="L34" s="98"/>
      <c r="M34" s="99"/>
      <c r="N34" s="102"/>
      <c r="O34" s="103"/>
      <c r="P34" s="104"/>
      <c r="Q34" s="63"/>
      <c r="R34" s="63"/>
      <c r="S34" s="63"/>
      <c r="T34" s="68"/>
      <c r="U34" s="102"/>
      <c r="V34" s="103"/>
      <c r="W34" s="104"/>
      <c r="X34" s="63"/>
      <c r="Y34" s="63"/>
      <c r="Z34" s="63"/>
      <c r="AA34" s="68"/>
      <c r="AB34" s="102"/>
      <c r="AC34" s="103"/>
      <c r="AD34" s="104"/>
      <c r="AE34" s="63"/>
      <c r="AF34" s="63"/>
      <c r="AG34" s="63"/>
      <c r="AH34" s="68"/>
      <c r="AI34" t="str">
        <f>IFERROR(VLOOKUP(N33,TABEL!$O$2:$P$7,2,FALSE),"")</f>
        <v/>
      </c>
      <c r="AJ34" t="str">
        <f>IFERROR(VLOOKUP(U33,TABEL!$O$2:$P$7,2,FALSE),"")</f>
        <v/>
      </c>
      <c r="AK34" t="str">
        <f>IFERROR(VLOOKUP(AB33,TABEL!$O$2:$P$7,2,FALSE),"")</f>
        <v/>
      </c>
    </row>
    <row r="35" spans="1:37" ht="18" customHeight="1" x14ac:dyDescent="0.15">
      <c r="A35" s="90" t="str">
        <f>IFERROR(VLOOKUP(C35,TABEL!$L$2:$M$4,2,FALSE),"")</f>
        <v/>
      </c>
      <c r="B35" s="91">
        <v>13</v>
      </c>
      <c r="C35" s="93"/>
      <c r="D35" s="85"/>
      <c r="E35" s="86"/>
      <c r="F35" s="84"/>
      <c r="G35" s="85"/>
      <c r="H35" s="85"/>
      <c r="I35" s="86"/>
      <c r="J35" s="94"/>
      <c r="K35" s="95"/>
      <c r="L35" s="95"/>
      <c r="M35" s="96"/>
      <c r="N35" s="100"/>
      <c r="O35" s="101"/>
      <c r="P35" s="104"/>
      <c r="Q35" s="63"/>
      <c r="R35" s="63"/>
      <c r="S35" s="63"/>
      <c r="T35" s="68"/>
      <c r="U35" s="100"/>
      <c r="V35" s="101"/>
      <c r="W35" s="104"/>
      <c r="X35" s="63"/>
      <c r="Y35" s="63"/>
      <c r="Z35" s="63"/>
      <c r="AA35" s="68"/>
      <c r="AB35" s="100"/>
      <c r="AC35" s="101"/>
      <c r="AD35" s="104"/>
      <c r="AE35" s="63"/>
      <c r="AF35" s="63"/>
      <c r="AG35" s="63"/>
      <c r="AH35" s="68"/>
      <c r="AI35" t="str">
        <f>IFERROR(VLOOKUP(J35,TABEL!$I$16:$J$24,2,FALSE),"")</f>
        <v/>
      </c>
    </row>
    <row r="36" spans="1:37" ht="27.75" customHeight="1" x14ac:dyDescent="0.15">
      <c r="A36" s="90"/>
      <c r="B36" s="92"/>
      <c r="C36" s="87"/>
      <c r="D36" s="88"/>
      <c r="E36" s="89"/>
      <c r="F36" s="87"/>
      <c r="G36" s="88"/>
      <c r="H36" s="88"/>
      <c r="I36" s="89"/>
      <c r="J36" s="97"/>
      <c r="K36" s="98"/>
      <c r="L36" s="98"/>
      <c r="M36" s="99"/>
      <c r="N36" s="102"/>
      <c r="O36" s="103"/>
      <c r="P36" s="104"/>
      <c r="Q36" s="63"/>
      <c r="R36" s="63"/>
      <c r="S36" s="63"/>
      <c r="T36" s="68"/>
      <c r="U36" s="102"/>
      <c r="V36" s="103"/>
      <c r="W36" s="104"/>
      <c r="X36" s="63"/>
      <c r="Y36" s="63"/>
      <c r="Z36" s="63"/>
      <c r="AA36" s="68"/>
      <c r="AB36" s="102"/>
      <c r="AC36" s="103"/>
      <c r="AD36" s="104"/>
      <c r="AE36" s="63"/>
      <c r="AF36" s="63"/>
      <c r="AG36" s="63"/>
      <c r="AH36" s="68"/>
      <c r="AI36" t="str">
        <f>IFERROR(VLOOKUP(N35,TABEL!$O$2:$P$7,2,FALSE),"")</f>
        <v/>
      </c>
      <c r="AJ36" t="str">
        <f>IFERROR(VLOOKUP(U35,TABEL!$O$2:$P$7,2,FALSE),"")</f>
        <v/>
      </c>
      <c r="AK36" t="str">
        <f>IFERROR(VLOOKUP(AB35,TABEL!$O$2:$P$7,2,FALSE),"")</f>
        <v/>
      </c>
    </row>
    <row r="37" spans="1:37" ht="18" customHeight="1" x14ac:dyDescent="0.15">
      <c r="A37" s="90" t="str">
        <f>IFERROR(VLOOKUP(C37,TABEL!$L$2:$M$4,2,FALSE),"")</f>
        <v/>
      </c>
      <c r="B37" s="91">
        <v>14</v>
      </c>
      <c r="C37" s="93"/>
      <c r="D37" s="85"/>
      <c r="E37" s="86"/>
      <c r="F37" s="84"/>
      <c r="G37" s="85"/>
      <c r="H37" s="85"/>
      <c r="I37" s="86"/>
      <c r="J37" s="94"/>
      <c r="K37" s="95"/>
      <c r="L37" s="95"/>
      <c r="M37" s="96"/>
      <c r="N37" s="100"/>
      <c r="O37" s="101"/>
      <c r="P37" s="104"/>
      <c r="Q37" s="63"/>
      <c r="R37" s="63"/>
      <c r="S37" s="63"/>
      <c r="T37" s="68"/>
      <c r="U37" s="100"/>
      <c r="V37" s="101"/>
      <c r="W37" s="104"/>
      <c r="X37" s="63"/>
      <c r="Y37" s="63"/>
      <c r="Z37" s="63"/>
      <c r="AA37" s="68"/>
      <c r="AB37" s="100"/>
      <c r="AC37" s="101"/>
      <c r="AD37" s="104"/>
      <c r="AE37" s="63"/>
      <c r="AF37" s="63"/>
      <c r="AG37" s="63"/>
      <c r="AH37" s="68"/>
      <c r="AI37" t="str">
        <f>IFERROR(VLOOKUP(J37,TABEL!$I$16:$J$24,2,FALSE),"")</f>
        <v/>
      </c>
    </row>
    <row r="38" spans="1:37" ht="27.75" customHeight="1" x14ac:dyDescent="0.15">
      <c r="A38" s="90"/>
      <c r="B38" s="92"/>
      <c r="C38" s="87"/>
      <c r="D38" s="88"/>
      <c r="E38" s="89"/>
      <c r="F38" s="87"/>
      <c r="G38" s="88"/>
      <c r="H38" s="88"/>
      <c r="I38" s="89"/>
      <c r="J38" s="97"/>
      <c r="K38" s="98"/>
      <c r="L38" s="98"/>
      <c r="M38" s="99"/>
      <c r="N38" s="102"/>
      <c r="O38" s="103"/>
      <c r="P38" s="104"/>
      <c r="Q38" s="63"/>
      <c r="R38" s="63"/>
      <c r="S38" s="63"/>
      <c r="T38" s="68"/>
      <c r="U38" s="102"/>
      <c r="V38" s="103"/>
      <c r="W38" s="104"/>
      <c r="X38" s="63"/>
      <c r="Y38" s="63"/>
      <c r="Z38" s="63"/>
      <c r="AA38" s="68"/>
      <c r="AB38" s="102"/>
      <c r="AC38" s="103"/>
      <c r="AD38" s="104"/>
      <c r="AE38" s="63"/>
      <c r="AF38" s="63"/>
      <c r="AG38" s="63"/>
      <c r="AH38" s="68"/>
      <c r="AI38" t="str">
        <f>IFERROR(VLOOKUP(N37,TABEL!$O$2:$P$7,2,FALSE),"")</f>
        <v/>
      </c>
      <c r="AJ38" t="str">
        <f>IFERROR(VLOOKUP(U37,TABEL!$O$2:$P$7,2,FALSE),"")</f>
        <v/>
      </c>
      <c r="AK38" t="str">
        <f>IFERROR(VLOOKUP(AB37,TABEL!$O$2:$P$7,2,FALSE),"")</f>
        <v/>
      </c>
    </row>
    <row r="39" spans="1:37" ht="18" customHeight="1" x14ac:dyDescent="0.15">
      <c r="A39" s="90" t="str">
        <f>IFERROR(VLOOKUP(C39,TABEL!$L$2:$M$4,2,FALSE),"")</f>
        <v/>
      </c>
      <c r="B39" s="91">
        <v>15</v>
      </c>
      <c r="C39" s="93"/>
      <c r="D39" s="85"/>
      <c r="E39" s="86"/>
      <c r="F39" s="84"/>
      <c r="G39" s="85"/>
      <c r="H39" s="85"/>
      <c r="I39" s="86"/>
      <c r="J39" s="94"/>
      <c r="K39" s="95"/>
      <c r="L39" s="95"/>
      <c r="M39" s="96"/>
      <c r="N39" s="100"/>
      <c r="O39" s="101"/>
      <c r="P39" s="104"/>
      <c r="Q39" s="63"/>
      <c r="R39" s="63"/>
      <c r="S39" s="63"/>
      <c r="T39" s="68"/>
      <c r="U39" s="100"/>
      <c r="V39" s="101"/>
      <c r="W39" s="104"/>
      <c r="X39" s="63"/>
      <c r="Y39" s="63"/>
      <c r="Z39" s="63"/>
      <c r="AA39" s="68"/>
      <c r="AB39" s="100"/>
      <c r="AC39" s="101"/>
      <c r="AD39" s="104"/>
      <c r="AE39" s="63"/>
      <c r="AF39" s="63"/>
      <c r="AG39" s="63"/>
      <c r="AH39" s="68"/>
      <c r="AI39" t="str">
        <f>IFERROR(VLOOKUP(J39,TABEL!$I$16:$J$24,2,FALSE),"")</f>
        <v/>
      </c>
    </row>
    <row r="40" spans="1:37" ht="27.75" customHeight="1" x14ac:dyDescent="0.15">
      <c r="A40" s="90"/>
      <c r="B40" s="92"/>
      <c r="C40" s="87"/>
      <c r="D40" s="88"/>
      <c r="E40" s="89"/>
      <c r="F40" s="87"/>
      <c r="G40" s="88"/>
      <c r="H40" s="88"/>
      <c r="I40" s="89"/>
      <c r="J40" s="97"/>
      <c r="K40" s="98"/>
      <c r="L40" s="98"/>
      <c r="M40" s="99"/>
      <c r="N40" s="102"/>
      <c r="O40" s="103"/>
      <c r="P40" s="104"/>
      <c r="Q40" s="63"/>
      <c r="R40" s="63"/>
      <c r="S40" s="63"/>
      <c r="T40" s="68"/>
      <c r="U40" s="102"/>
      <c r="V40" s="103"/>
      <c r="W40" s="104"/>
      <c r="X40" s="63"/>
      <c r="Y40" s="63"/>
      <c r="Z40" s="63"/>
      <c r="AA40" s="68"/>
      <c r="AB40" s="102"/>
      <c r="AC40" s="103"/>
      <c r="AD40" s="104"/>
      <c r="AE40" s="63"/>
      <c r="AF40" s="63"/>
      <c r="AG40" s="63"/>
      <c r="AH40" s="68"/>
      <c r="AI40" t="str">
        <f>IFERROR(VLOOKUP(N39,TABEL!$O$2:$P$7,2,FALSE),"")</f>
        <v/>
      </c>
      <c r="AJ40" t="str">
        <f>IFERROR(VLOOKUP(U39,TABEL!$O$2:$P$7,2,FALSE),"")</f>
        <v/>
      </c>
      <c r="AK40" t="str">
        <f>IFERROR(VLOOKUP(AB39,TABEL!$O$2:$P$7,2,FALSE),"")</f>
        <v/>
      </c>
    </row>
    <row r="41" spans="1:37" ht="18" customHeight="1" x14ac:dyDescent="0.15">
      <c r="A41" s="90" t="str">
        <f>IFERROR(VLOOKUP(C41,TABEL!$L$2:$M$4,2,FALSE),"")</f>
        <v/>
      </c>
      <c r="B41" s="91">
        <v>16</v>
      </c>
      <c r="C41" s="93"/>
      <c r="D41" s="85"/>
      <c r="E41" s="86"/>
      <c r="F41" s="84"/>
      <c r="G41" s="85"/>
      <c r="H41" s="85"/>
      <c r="I41" s="86"/>
      <c r="J41" s="94"/>
      <c r="K41" s="95"/>
      <c r="L41" s="95"/>
      <c r="M41" s="96"/>
      <c r="N41" s="100"/>
      <c r="O41" s="101"/>
      <c r="P41" s="104"/>
      <c r="Q41" s="63"/>
      <c r="R41" s="63"/>
      <c r="S41" s="63"/>
      <c r="T41" s="68"/>
      <c r="U41" s="100"/>
      <c r="V41" s="101"/>
      <c r="W41" s="104"/>
      <c r="X41" s="63"/>
      <c r="Y41" s="63"/>
      <c r="Z41" s="63"/>
      <c r="AA41" s="68"/>
      <c r="AB41" s="100"/>
      <c r="AC41" s="101"/>
      <c r="AD41" s="104"/>
      <c r="AE41" s="63"/>
      <c r="AF41" s="63"/>
      <c r="AG41" s="63"/>
      <c r="AH41" s="68"/>
      <c r="AI41" t="str">
        <f>IFERROR(VLOOKUP(J41,TABEL!$I$16:$J$24,2,FALSE),"")</f>
        <v/>
      </c>
    </row>
    <row r="42" spans="1:37" ht="27.75" customHeight="1" x14ac:dyDescent="0.15">
      <c r="A42" s="90"/>
      <c r="B42" s="92"/>
      <c r="C42" s="87"/>
      <c r="D42" s="88"/>
      <c r="E42" s="89"/>
      <c r="F42" s="87"/>
      <c r="G42" s="88"/>
      <c r="H42" s="88"/>
      <c r="I42" s="89"/>
      <c r="J42" s="97"/>
      <c r="K42" s="98"/>
      <c r="L42" s="98"/>
      <c r="M42" s="99"/>
      <c r="N42" s="102"/>
      <c r="O42" s="103"/>
      <c r="P42" s="104"/>
      <c r="Q42" s="63"/>
      <c r="R42" s="63"/>
      <c r="S42" s="63"/>
      <c r="T42" s="68"/>
      <c r="U42" s="102"/>
      <c r="V42" s="103"/>
      <c r="W42" s="104"/>
      <c r="X42" s="63"/>
      <c r="Y42" s="63"/>
      <c r="Z42" s="63"/>
      <c r="AA42" s="68"/>
      <c r="AB42" s="102"/>
      <c r="AC42" s="103"/>
      <c r="AD42" s="104"/>
      <c r="AE42" s="63"/>
      <c r="AF42" s="63"/>
      <c r="AG42" s="63"/>
      <c r="AH42" s="68"/>
      <c r="AI42" t="str">
        <f>IFERROR(VLOOKUP(N41,TABEL!$O$2:$P$7,2,FALSE),"")</f>
        <v/>
      </c>
      <c r="AJ42" t="str">
        <f>IFERROR(VLOOKUP(U41,TABEL!$O$2:$P$7,2,FALSE),"")</f>
        <v/>
      </c>
      <c r="AK42" t="str">
        <f>IFERROR(VLOOKUP(AB41,TABEL!$O$2:$P$7,2,FALSE),"")</f>
        <v/>
      </c>
    </row>
    <row r="43" spans="1:37" ht="18" customHeight="1" x14ac:dyDescent="0.15">
      <c r="A43" s="90" t="str">
        <f>IFERROR(VLOOKUP(C43,TABEL!$L$2:$M$4,2,FALSE),"")</f>
        <v/>
      </c>
      <c r="B43" s="91">
        <v>17</v>
      </c>
      <c r="C43" s="93"/>
      <c r="D43" s="85"/>
      <c r="E43" s="86"/>
      <c r="F43" s="84"/>
      <c r="G43" s="85"/>
      <c r="H43" s="85"/>
      <c r="I43" s="86"/>
      <c r="J43" s="94"/>
      <c r="K43" s="95"/>
      <c r="L43" s="95"/>
      <c r="M43" s="96"/>
      <c r="N43" s="100"/>
      <c r="O43" s="101"/>
      <c r="P43" s="104"/>
      <c r="Q43" s="63"/>
      <c r="R43" s="63"/>
      <c r="S43" s="63"/>
      <c r="T43" s="68"/>
      <c r="U43" s="100"/>
      <c r="V43" s="101"/>
      <c r="W43" s="104"/>
      <c r="X43" s="63"/>
      <c r="Y43" s="63"/>
      <c r="Z43" s="63"/>
      <c r="AA43" s="68"/>
      <c r="AB43" s="100"/>
      <c r="AC43" s="101"/>
      <c r="AD43" s="104"/>
      <c r="AE43" s="63"/>
      <c r="AF43" s="63"/>
      <c r="AG43" s="63"/>
      <c r="AH43" s="68"/>
      <c r="AI43" t="str">
        <f>IFERROR(VLOOKUP(J43,TABEL!$I$16:$J$24,2,FALSE),"")</f>
        <v/>
      </c>
    </row>
    <row r="44" spans="1:37" ht="27.75" customHeight="1" x14ac:dyDescent="0.15">
      <c r="A44" s="90"/>
      <c r="B44" s="92"/>
      <c r="C44" s="87"/>
      <c r="D44" s="88"/>
      <c r="E44" s="89"/>
      <c r="F44" s="87"/>
      <c r="G44" s="88"/>
      <c r="H44" s="88"/>
      <c r="I44" s="89"/>
      <c r="J44" s="97"/>
      <c r="K44" s="98"/>
      <c r="L44" s="98"/>
      <c r="M44" s="99"/>
      <c r="N44" s="102"/>
      <c r="O44" s="103"/>
      <c r="P44" s="104"/>
      <c r="Q44" s="63"/>
      <c r="R44" s="63"/>
      <c r="S44" s="63"/>
      <c r="T44" s="68"/>
      <c r="U44" s="102"/>
      <c r="V44" s="103"/>
      <c r="W44" s="104"/>
      <c r="X44" s="63"/>
      <c r="Y44" s="63"/>
      <c r="Z44" s="63"/>
      <c r="AA44" s="68"/>
      <c r="AB44" s="102"/>
      <c r="AC44" s="103"/>
      <c r="AD44" s="104"/>
      <c r="AE44" s="63"/>
      <c r="AF44" s="63"/>
      <c r="AG44" s="63"/>
      <c r="AH44" s="68"/>
      <c r="AI44" t="str">
        <f>IFERROR(VLOOKUP(N43,TABEL!$O$2:$P$7,2,FALSE),"")</f>
        <v/>
      </c>
      <c r="AJ44" t="str">
        <f>IFERROR(VLOOKUP(U43,TABEL!$O$2:$P$7,2,FALSE),"")</f>
        <v/>
      </c>
      <c r="AK44" t="str">
        <f>IFERROR(VLOOKUP(AB43,TABEL!$O$2:$P$7,2,FALSE),"")</f>
        <v/>
      </c>
    </row>
    <row r="45" spans="1:37" ht="18" customHeight="1" x14ac:dyDescent="0.15">
      <c r="A45" s="90" t="str">
        <f>IFERROR(VLOOKUP(C45,TABEL!$L$2:$M$4,2,FALSE),"")</f>
        <v/>
      </c>
      <c r="B45" s="91">
        <v>18</v>
      </c>
      <c r="C45" s="93"/>
      <c r="D45" s="85"/>
      <c r="E45" s="86"/>
      <c r="F45" s="84"/>
      <c r="G45" s="85"/>
      <c r="H45" s="85"/>
      <c r="I45" s="86"/>
      <c r="J45" s="94"/>
      <c r="K45" s="95"/>
      <c r="L45" s="95"/>
      <c r="M45" s="96"/>
      <c r="N45" s="100"/>
      <c r="O45" s="101"/>
      <c r="P45" s="104"/>
      <c r="Q45" s="63"/>
      <c r="R45" s="63"/>
      <c r="S45" s="63"/>
      <c r="T45" s="68"/>
      <c r="U45" s="100"/>
      <c r="V45" s="101"/>
      <c r="W45" s="104"/>
      <c r="X45" s="63"/>
      <c r="Y45" s="63"/>
      <c r="Z45" s="63"/>
      <c r="AA45" s="68"/>
      <c r="AB45" s="100"/>
      <c r="AC45" s="101"/>
      <c r="AD45" s="104"/>
      <c r="AE45" s="63"/>
      <c r="AF45" s="63"/>
      <c r="AG45" s="63"/>
      <c r="AH45" s="68"/>
      <c r="AI45" t="str">
        <f>IFERROR(VLOOKUP(J45,TABEL!$I$16:$J$24,2,FALSE),"")</f>
        <v/>
      </c>
    </row>
    <row r="46" spans="1:37" ht="27.75" customHeight="1" x14ac:dyDescent="0.15">
      <c r="A46" s="90"/>
      <c r="B46" s="92"/>
      <c r="C46" s="87"/>
      <c r="D46" s="88"/>
      <c r="E46" s="89"/>
      <c r="F46" s="87"/>
      <c r="G46" s="88"/>
      <c r="H46" s="88"/>
      <c r="I46" s="89"/>
      <c r="J46" s="97"/>
      <c r="K46" s="98"/>
      <c r="L46" s="98"/>
      <c r="M46" s="99"/>
      <c r="N46" s="102"/>
      <c r="O46" s="103"/>
      <c r="P46" s="104"/>
      <c r="Q46" s="63"/>
      <c r="R46" s="63"/>
      <c r="S46" s="63"/>
      <c r="T46" s="68"/>
      <c r="U46" s="102"/>
      <c r="V46" s="103"/>
      <c r="W46" s="104"/>
      <c r="X46" s="63"/>
      <c r="Y46" s="63"/>
      <c r="Z46" s="63"/>
      <c r="AA46" s="68"/>
      <c r="AB46" s="102"/>
      <c r="AC46" s="103"/>
      <c r="AD46" s="104"/>
      <c r="AE46" s="63"/>
      <c r="AF46" s="63"/>
      <c r="AG46" s="63"/>
      <c r="AH46" s="68"/>
      <c r="AI46" t="str">
        <f>IFERROR(VLOOKUP(N45,TABEL!$O$2:$P$7,2,FALSE),"")</f>
        <v/>
      </c>
      <c r="AJ46" t="str">
        <f>IFERROR(VLOOKUP(U45,TABEL!$O$2:$P$7,2,FALSE),"")</f>
        <v/>
      </c>
      <c r="AK46" t="str">
        <f>IFERROR(VLOOKUP(AB45,TABEL!$O$2:$P$7,2,FALSE),"")</f>
        <v/>
      </c>
    </row>
    <row r="47" spans="1:37" ht="18" customHeight="1" x14ac:dyDescent="0.15">
      <c r="A47" s="90" t="str">
        <f>IFERROR(VLOOKUP(C47,TABEL!$L$2:$M$4,2,FALSE),"")</f>
        <v/>
      </c>
      <c r="B47" s="91">
        <v>19</v>
      </c>
      <c r="C47" s="93"/>
      <c r="D47" s="85"/>
      <c r="E47" s="86"/>
      <c r="F47" s="84"/>
      <c r="G47" s="85"/>
      <c r="H47" s="85"/>
      <c r="I47" s="86"/>
      <c r="J47" s="94"/>
      <c r="K47" s="95"/>
      <c r="L47" s="95"/>
      <c r="M47" s="96"/>
      <c r="N47" s="100"/>
      <c r="O47" s="101"/>
      <c r="P47" s="104"/>
      <c r="Q47" s="63"/>
      <c r="R47" s="63"/>
      <c r="S47" s="63"/>
      <c r="T47" s="68"/>
      <c r="U47" s="100"/>
      <c r="V47" s="101"/>
      <c r="W47" s="104"/>
      <c r="X47" s="63"/>
      <c r="Y47" s="63"/>
      <c r="Z47" s="63"/>
      <c r="AA47" s="68"/>
      <c r="AB47" s="100"/>
      <c r="AC47" s="101"/>
      <c r="AD47" s="104"/>
      <c r="AE47" s="63"/>
      <c r="AF47" s="63"/>
      <c r="AG47" s="63"/>
      <c r="AH47" s="68"/>
      <c r="AI47" t="str">
        <f>IFERROR(VLOOKUP(J47,TABEL!$I$16:$J$24,2,FALSE),"")</f>
        <v/>
      </c>
    </row>
    <row r="48" spans="1:37" ht="27.75" customHeight="1" x14ac:dyDescent="0.15">
      <c r="A48" s="90"/>
      <c r="B48" s="92"/>
      <c r="C48" s="87"/>
      <c r="D48" s="88"/>
      <c r="E48" s="89"/>
      <c r="F48" s="87"/>
      <c r="G48" s="88"/>
      <c r="H48" s="88"/>
      <c r="I48" s="89"/>
      <c r="J48" s="97"/>
      <c r="K48" s="98"/>
      <c r="L48" s="98"/>
      <c r="M48" s="99"/>
      <c r="N48" s="102"/>
      <c r="O48" s="103"/>
      <c r="P48" s="104"/>
      <c r="Q48" s="63"/>
      <c r="R48" s="63"/>
      <c r="S48" s="63"/>
      <c r="T48" s="68"/>
      <c r="U48" s="102"/>
      <c r="V48" s="103"/>
      <c r="W48" s="104"/>
      <c r="X48" s="63"/>
      <c r="Y48" s="63"/>
      <c r="Z48" s="63"/>
      <c r="AA48" s="68"/>
      <c r="AB48" s="102"/>
      <c r="AC48" s="103"/>
      <c r="AD48" s="104"/>
      <c r="AE48" s="63"/>
      <c r="AF48" s="63"/>
      <c r="AG48" s="63"/>
      <c r="AH48" s="68"/>
      <c r="AI48" t="str">
        <f>IFERROR(VLOOKUP(N47,TABEL!$O$2:$P$7,2,FALSE),"")</f>
        <v/>
      </c>
      <c r="AJ48" t="str">
        <f>IFERROR(VLOOKUP(U47,TABEL!$O$2:$P$7,2,FALSE),"")</f>
        <v/>
      </c>
      <c r="AK48" t="str">
        <f>IFERROR(VLOOKUP(AB47,TABEL!$O$2:$P$7,2,FALSE),"")</f>
        <v/>
      </c>
    </row>
    <row r="49" spans="1:37" ht="18" customHeight="1" x14ac:dyDescent="0.15">
      <c r="A49" s="90" t="str">
        <f>IFERROR(VLOOKUP(C49,TABEL!$L$2:$M$4,2,FALSE),"")</f>
        <v/>
      </c>
      <c r="B49" s="91">
        <v>20</v>
      </c>
      <c r="C49" s="93"/>
      <c r="D49" s="85"/>
      <c r="E49" s="86"/>
      <c r="F49" s="84"/>
      <c r="G49" s="85"/>
      <c r="H49" s="85"/>
      <c r="I49" s="86"/>
      <c r="J49" s="94"/>
      <c r="K49" s="95"/>
      <c r="L49" s="95"/>
      <c r="M49" s="96"/>
      <c r="N49" s="100"/>
      <c r="O49" s="101"/>
      <c r="P49" s="104"/>
      <c r="Q49" s="63"/>
      <c r="R49" s="63"/>
      <c r="S49" s="63"/>
      <c r="T49" s="68"/>
      <c r="U49" s="100"/>
      <c r="V49" s="101"/>
      <c r="W49" s="104"/>
      <c r="X49" s="63"/>
      <c r="Y49" s="63"/>
      <c r="Z49" s="63"/>
      <c r="AA49" s="68"/>
      <c r="AB49" s="100"/>
      <c r="AC49" s="101"/>
      <c r="AD49" s="104"/>
      <c r="AE49" s="63"/>
      <c r="AF49" s="63"/>
      <c r="AG49" s="63"/>
      <c r="AH49" s="68"/>
      <c r="AI49" t="str">
        <f>IFERROR(VLOOKUP(J49,TABEL!$I$16:$J$24,2,FALSE),"")</f>
        <v/>
      </c>
    </row>
    <row r="50" spans="1:37" ht="27.75" customHeight="1" x14ac:dyDescent="0.15">
      <c r="A50" s="90"/>
      <c r="B50" s="92"/>
      <c r="C50" s="87"/>
      <c r="D50" s="88"/>
      <c r="E50" s="89"/>
      <c r="F50" s="87"/>
      <c r="G50" s="88"/>
      <c r="H50" s="88"/>
      <c r="I50" s="89"/>
      <c r="J50" s="97"/>
      <c r="K50" s="98"/>
      <c r="L50" s="98"/>
      <c r="M50" s="99"/>
      <c r="N50" s="102"/>
      <c r="O50" s="103"/>
      <c r="P50" s="104"/>
      <c r="Q50" s="63"/>
      <c r="R50" s="63"/>
      <c r="S50" s="63"/>
      <c r="T50" s="68"/>
      <c r="U50" s="102"/>
      <c r="V50" s="103"/>
      <c r="W50" s="104"/>
      <c r="X50" s="63"/>
      <c r="Y50" s="63"/>
      <c r="Z50" s="63"/>
      <c r="AA50" s="68"/>
      <c r="AB50" s="102"/>
      <c r="AC50" s="103"/>
      <c r="AD50" s="104"/>
      <c r="AE50" s="63"/>
      <c r="AF50" s="63"/>
      <c r="AG50" s="63"/>
      <c r="AH50" s="68"/>
      <c r="AI50" t="str">
        <f>IFERROR(VLOOKUP(N49,TABEL!$O$2:$P$7,2,FALSE),"")</f>
        <v/>
      </c>
      <c r="AJ50" t="str">
        <f>IFERROR(VLOOKUP(U49,TABEL!$O$2:$P$7,2,FALSE),"")</f>
        <v/>
      </c>
      <c r="AK50" t="str">
        <f>IFERROR(VLOOKUP(AB49,TABEL!$O$2:$P$7,2,FALSE),"")</f>
        <v/>
      </c>
    </row>
    <row r="51" spans="1:37" ht="18" customHeight="1" x14ac:dyDescent="0.15">
      <c r="A51" s="90" t="str">
        <f>IFERROR(VLOOKUP(C51,TABEL!$L$2:$M$4,2,FALSE),"")</f>
        <v/>
      </c>
      <c r="B51" s="91">
        <v>21</v>
      </c>
      <c r="C51" s="93"/>
      <c r="D51" s="85"/>
      <c r="E51" s="86"/>
      <c r="F51" s="84"/>
      <c r="G51" s="85"/>
      <c r="H51" s="85"/>
      <c r="I51" s="86"/>
      <c r="J51" s="94"/>
      <c r="K51" s="95"/>
      <c r="L51" s="95"/>
      <c r="M51" s="96"/>
      <c r="N51" s="100"/>
      <c r="O51" s="101"/>
      <c r="P51" s="104"/>
      <c r="Q51" s="63"/>
      <c r="R51" s="63"/>
      <c r="S51" s="63"/>
      <c r="T51" s="68"/>
      <c r="U51" s="100"/>
      <c r="V51" s="101"/>
      <c r="W51" s="104"/>
      <c r="X51" s="63"/>
      <c r="Y51" s="63"/>
      <c r="Z51" s="63"/>
      <c r="AA51" s="68"/>
      <c r="AB51" s="100"/>
      <c r="AC51" s="101"/>
      <c r="AD51" s="104"/>
      <c r="AE51" s="63"/>
      <c r="AF51" s="63"/>
      <c r="AG51" s="63"/>
      <c r="AH51" s="68"/>
      <c r="AI51" t="str">
        <f>IFERROR(VLOOKUP(J51,TABEL!$I$16:$J$24,2,FALSE),"")</f>
        <v/>
      </c>
    </row>
    <row r="52" spans="1:37" ht="27.75" customHeight="1" x14ac:dyDescent="0.15">
      <c r="A52" s="90"/>
      <c r="B52" s="92"/>
      <c r="C52" s="87"/>
      <c r="D52" s="88"/>
      <c r="E52" s="89"/>
      <c r="F52" s="87"/>
      <c r="G52" s="88"/>
      <c r="H52" s="88"/>
      <c r="I52" s="89"/>
      <c r="J52" s="97"/>
      <c r="K52" s="98"/>
      <c r="L52" s="98"/>
      <c r="M52" s="99"/>
      <c r="N52" s="102"/>
      <c r="O52" s="103"/>
      <c r="P52" s="104"/>
      <c r="Q52" s="63"/>
      <c r="R52" s="63"/>
      <c r="S52" s="63"/>
      <c r="T52" s="68"/>
      <c r="U52" s="102"/>
      <c r="V52" s="103"/>
      <c r="W52" s="104"/>
      <c r="X52" s="63"/>
      <c r="Y52" s="63"/>
      <c r="Z52" s="63"/>
      <c r="AA52" s="68"/>
      <c r="AB52" s="102"/>
      <c r="AC52" s="103"/>
      <c r="AD52" s="104"/>
      <c r="AE52" s="63"/>
      <c r="AF52" s="63"/>
      <c r="AG52" s="63"/>
      <c r="AH52" s="68"/>
      <c r="AI52" t="str">
        <f>IFERROR(VLOOKUP(N51,TABEL!$O$2:$P$7,2,FALSE),"")</f>
        <v/>
      </c>
      <c r="AJ52" t="str">
        <f>IFERROR(VLOOKUP(U51,TABEL!$O$2:$P$7,2,FALSE),"")</f>
        <v/>
      </c>
      <c r="AK52" t="str">
        <f>IFERROR(VLOOKUP(AB51,TABEL!$O$2:$P$7,2,FALSE),"")</f>
        <v/>
      </c>
    </row>
    <row r="53" spans="1:37" ht="18" customHeight="1" x14ac:dyDescent="0.15">
      <c r="A53" s="90" t="str">
        <f>IFERROR(VLOOKUP(C53,TABEL!$L$2:$M$4,2,FALSE),"")</f>
        <v/>
      </c>
      <c r="B53" s="91">
        <v>22</v>
      </c>
      <c r="C53" s="93"/>
      <c r="D53" s="85"/>
      <c r="E53" s="86"/>
      <c r="F53" s="84"/>
      <c r="G53" s="85"/>
      <c r="H53" s="85"/>
      <c r="I53" s="86"/>
      <c r="J53" s="94"/>
      <c r="K53" s="95"/>
      <c r="L53" s="95"/>
      <c r="M53" s="96"/>
      <c r="N53" s="100"/>
      <c r="O53" s="101"/>
      <c r="P53" s="104"/>
      <c r="Q53" s="63"/>
      <c r="R53" s="63"/>
      <c r="S53" s="63"/>
      <c r="T53" s="68"/>
      <c r="U53" s="100"/>
      <c r="V53" s="101"/>
      <c r="W53" s="104"/>
      <c r="X53" s="63"/>
      <c r="Y53" s="63"/>
      <c r="Z53" s="63"/>
      <c r="AA53" s="68"/>
      <c r="AB53" s="100"/>
      <c r="AC53" s="101"/>
      <c r="AD53" s="104"/>
      <c r="AE53" s="63"/>
      <c r="AF53" s="63"/>
      <c r="AG53" s="63"/>
      <c r="AH53" s="68"/>
      <c r="AI53" t="str">
        <f>IFERROR(VLOOKUP(J53,TABEL!$I$16:$J$24,2,FALSE),"")</f>
        <v/>
      </c>
    </row>
    <row r="54" spans="1:37" ht="27.75" customHeight="1" x14ac:dyDescent="0.15">
      <c r="A54" s="90"/>
      <c r="B54" s="92"/>
      <c r="C54" s="87"/>
      <c r="D54" s="88"/>
      <c r="E54" s="89"/>
      <c r="F54" s="87"/>
      <c r="G54" s="88"/>
      <c r="H54" s="88"/>
      <c r="I54" s="89"/>
      <c r="J54" s="97"/>
      <c r="K54" s="98"/>
      <c r="L54" s="98"/>
      <c r="M54" s="99"/>
      <c r="N54" s="102"/>
      <c r="O54" s="103"/>
      <c r="P54" s="104"/>
      <c r="Q54" s="63"/>
      <c r="R54" s="63"/>
      <c r="S54" s="63"/>
      <c r="T54" s="68"/>
      <c r="U54" s="102"/>
      <c r="V54" s="103"/>
      <c r="W54" s="104"/>
      <c r="X54" s="63"/>
      <c r="Y54" s="63"/>
      <c r="Z54" s="63"/>
      <c r="AA54" s="68"/>
      <c r="AB54" s="102"/>
      <c r="AC54" s="103"/>
      <c r="AD54" s="104"/>
      <c r="AE54" s="63"/>
      <c r="AF54" s="63"/>
      <c r="AG54" s="63"/>
      <c r="AH54" s="68"/>
      <c r="AI54" t="str">
        <f>IFERROR(VLOOKUP(N53,TABEL!$O$2:$P$7,2,FALSE),"")</f>
        <v/>
      </c>
      <c r="AJ54" t="str">
        <f>IFERROR(VLOOKUP(U53,TABEL!$O$2:$P$7,2,FALSE),"")</f>
        <v/>
      </c>
      <c r="AK54" t="str">
        <f>IFERROR(VLOOKUP(AB53,TABEL!$O$2:$P$7,2,FALSE),"")</f>
        <v/>
      </c>
    </row>
    <row r="55" spans="1:37" ht="18" customHeight="1" x14ac:dyDescent="0.15">
      <c r="A55" s="90" t="str">
        <f>IFERROR(VLOOKUP(C55,TABEL!$L$2:$M$4,2,FALSE),"")</f>
        <v/>
      </c>
      <c r="B55" s="91">
        <v>23</v>
      </c>
      <c r="C55" s="93"/>
      <c r="D55" s="85"/>
      <c r="E55" s="86"/>
      <c r="F55" s="84"/>
      <c r="G55" s="85"/>
      <c r="H55" s="85"/>
      <c r="I55" s="86"/>
      <c r="J55" s="94"/>
      <c r="K55" s="95"/>
      <c r="L55" s="95"/>
      <c r="M55" s="96"/>
      <c r="N55" s="100"/>
      <c r="O55" s="101"/>
      <c r="P55" s="104"/>
      <c r="Q55" s="63"/>
      <c r="R55" s="63"/>
      <c r="S55" s="63"/>
      <c r="T55" s="68"/>
      <c r="U55" s="100"/>
      <c r="V55" s="101"/>
      <c r="W55" s="104"/>
      <c r="X55" s="63"/>
      <c r="Y55" s="63"/>
      <c r="Z55" s="63"/>
      <c r="AA55" s="68"/>
      <c r="AB55" s="100"/>
      <c r="AC55" s="101"/>
      <c r="AD55" s="104"/>
      <c r="AE55" s="63"/>
      <c r="AF55" s="63"/>
      <c r="AG55" s="63"/>
      <c r="AH55" s="68"/>
      <c r="AI55" t="str">
        <f>IFERROR(VLOOKUP(J55,TABEL!$I$16:$J$24,2,FALSE),"")</f>
        <v/>
      </c>
    </row>
    <row r="56" spans="1:37" ht="27.75" customHeight="1" x14ac:dyDescent="0.15">
      <c r="A56" s="90"/>
      <c r="B56" s="92"/>
      <c r="C56" s="87"/>
      <c r="D56" s="88"/>
      <c r="E56" s="89"/>
      <c r="F56" s="87"/>
      <c r="G56" s="88"/>
      <c r="H56" s="88"/>
      <c r="I56" s="89"/>
      <c r="J56" s="97"/>
      <c r="K56" s="98"/>
      <c r="L56" s="98"/>
      <c r="M56" s="99"/>
      <c r="N56" s="102"/>
      <c r="O56" s="103"/>
      <c r="P56" s="104"/>
      <c r="Q56" s="63"/>
      <c r="R56" s="63"/>
      <c r="S56" s="63"/>
      <c r="T56" s="68"/>
      <c r="U56" s="102"/>
      <c r="V56" s="103"/>
      <c r="W56" s="104"/>
      <c r="X56" s="63"/>
      <c r="Y56" s="63"/>
      <c r="Z56" s="63"/>
      <c r="AA56" s="68"/>
      <c r="AB56" s="102"/>
      <c r="AC56" s="103"/>
      <c r="AD56" s="104"/>
      <c r="AE56" s="63"/>
      <c r="AF56" s="63"/>
      <c r="AG56" s="63"/>
      <c r="AH56" s="68"/>
      <c r="AI56" t="str">
        <f>IFERROR(VLOOKUP(N55,TABEL!$O$2:$P$7,2,FALSE),"")</f>
        <v/>
      </c>
      <c r="AJ56" t="str">
        <f>IFERROR(VLOOKUP(U55,TABEL!$O$2:$P$7,2,FALSE),"")</f>
        <v/>
      </c>
      <c r="AK56" t="str">
        <f>IFERROR(VLOOKUP(AB55,TABEL!$O$2:$P$7,2,FALSE),"")</f>
        <v/>
      </c>
    </row>
    <row r="57" spans="1:37" ht="18" customHeight="1" x14ac:dyDescent="0.15">
      <c r="A57" s="90" t="str">
        <f>IFERROR(VLOOKUP(C57,TABEL!$L$2:$M$4,2,FALSE),"")</f>
        <v/>
      </c>
      <c r="B57" s="91">
        <v>24</v>
      </c>
      <c r="C57" s="93"/>
      <c r="D57" s="85"/>
      <c r="E57" s="86"/>
      <c r="F57" s="84"/>
      <c r="G57" s="85"/>
      <c r="H57" s="85"/>
      <c r="I57" s="86"/>
      <c r="J57" s="94"/>
      <c r="K57" s="95"/>
      <c r="L57" s="95"/>
      <c r="M57" s="96"/>
      <c r="N57" s="100"/>
      <c r="O57" s="101"/>
      <c r="P57" s="104"/>
      <c r="Q57" s="63"/>
      <c r="R57" s="63"/>
      <c r="S57" s="63"/>
      <c r="T57" s="68"/>
      <c r="U57" s="100"/>
      <c r="V57" s="101"/>
      <c r="W57" s="104"/>
      <c r="X57" s="63"/>
      <c r="Y57" s="63"/>
      <c r="Z57" s="63"/>
      <c r="AA57" s="68"/>
      <c r="AB57" s="100"/>
      <c r="AC57" s="101"/>
      <c r="AD57" s="104"/>
      <c r="AE57" s="63"/>
      <c r="AF57" s="63"/>
      <c r="AG57" s="63"/>
      <c r="AH57" s="68"/>
      <c r="AI57" t="str">
        <f>IFERROR(VLOOKUP(J57,TABEL!$I$16:$J$24,2,FALSE),"")</f>
        <v/>
      </c>
    </row>
    <row r="58" spans="1:37" ht="27.75" customHeight="1" x14ac:dyDescent="0.15">
      <c r="A58" s="90"/>
      <c r="B58" s="92"/>
      <c r="C58" s="87"/>
      <c r="D58" s="88"/>
      <c r="E58" s="89"/>
      <c r="F58" s="87"/>
      <c r="G58" s="88"/>
      <c r="H58" s="88"/>
      <c r="I58" s="89"/>
      <c r="J58" s="97"/>
      <c r="K58" s="98"/>
      <c r="L58" s="98"/>
      <c r="M58" s="99"/>
      <c r="N58" s="102"/>
      <c r="O58" s="103"/>
      <c r="P58" s="104"/>
      <c r="Q58" s="63"/>
      <c r="R58" s="63"/>
      <c r="S58" s="63"/>
      <c r="T58" s="68"/>
      <c r="U58" s="102"/>
      <c r="V58" s="103"/>
      <c r="W58" s="104"/>
      <c r="X58" s="63"/>
      <c r="Y58" s="63"/>
      <c r="Z58" s="63"/>
      <c r="AA58" s="68"/>
      <c r="AB58" s="102"/>
      <c r="AC58" s="103"/>
      <c r="AD58" s="104"/>
      <c r="AE58" s="63"/>
      <c r="AF58" s="63"/>
      <c r="AG58" s="63"/>
      <c r="AH58" s="68"/>
      <c r="AI58" t="str">
        <f>IFERROR(VLOOKUP(N57,TABEL!$O$2:$P$7,2,FALSE),"")</f>
        <v/>
      </c>
      <c r="AJ58" t="str">
        <f>IFERROR(VLOOKUP(U57,TABEL!$O$2:$P$7,2,FALSE),"")</f>
        <v/>
      </c>
      <c r="AK58" t="str">
        <f>IFERROR(VLOOKUP(AB57,TABEL!$O$2:$P$7,2,FALSE),"")</f>
        <v/>
      </c>
    </row>
    <row r="59" spans="1:37" ht="18" customHeight="1" x14ac:dyDescent="0.15">
      <c r="A59" s="90" t="str">
        <f>IFERROR(VLOOKUP(C59,TABEL!$L$2:$M$4,2,FALSE),"")</f>
        <v/>
      </c>
      <c r="B59" s="91">
        <v>25</v>
      </c>
      <c r="C59" s="93"/>
      <c r="D59" s="85"/>
      <c r="E59" s="86"/>
      <c r="F59" s="84"/>
      <c r="G59" s="85"/>
      <c r="H59" s="85"/>
      <c r="I59" s="86"/>
      <c r="J59" s="94"/>
      <c r="K59" s="95"/>
      <c r="L59" s="95"/>
      <c r="M59" s="96"/>
      <c r="N59" s="100"/>
      <c r="O59" s="101"/>
      <c r="P59" s="104"/>
      <c r="Q59" s="63"/>
      <c r="R59" s="63"/>
      <c r="S59" s="63"/>
      <c r="T59" s="68"/>
      <c r="U59" s="100"/>
      <c r="V59" s="101"/>
      <c r="W59" s="104"/>
      <c r="X59" s="63"/>
      <c r="Y59" s="63"/>
      <c r="Z59" s="63"/>
      <c r="AA59" s="68"/>
      <c r="AB59" s="100"/>
      <c r="AC59" s="101"/>
      <c r="AD59" s="104"/>
      <c r="AE59" s="63"/>
      <c r="AF59" s="63"/>
      <c r="AG59" s="63"/>
      <c r="AH59" s="68"/>
      <c r="AI59" t="str">
        <f>IFERROR(VLOOKUP(J59,TABEL!$I$16:$J$24,2,FALSE),"")</f>
        <v/>
      </c>
    </row>
    <row r="60" spans="1:37" ht="27.75" customHeight="1" x14ac:dyDescent="0.15">
      <c r="A60" s="90"/>
      <c r="B60" s="92"/>
      <c r="C60" s="87"/>
      <c r="D60" s="88"/>
      <c r="E60" s="89"/>
      <c r="F60" s="87"/>
      <c r="G60" s="88"/>
      <c r="H60" s="88"/>
      <c r="I60" s="89"/>
      <c r="J60" s="97"/>
      <c r="K60" s="98"/>
      <c r="L60" s="98"/>
      <c r="M60" s="99"/>
      <c r="N60" s="102"/>
      <c r="O60" s="103"/>
      <c r="P60" s="104"/>
      <c r="Q60" s="63"/>
      <c r="R60" s="63"/>
      <c r="S60" s="63"/>
      <c r="T60" s="68"/>
      <c r="U60" s="102"/>
      <c r="V60" s="103"/>
      <c r="W60" s="104"/>
      <c r="X60" s="63"/>
      <c r="Y60" s="63"/>
      <c r="Z60" s="63"/>
      <c r="AA60" s="68"/>
      <c r="AB60" s="102"/>
      <c r="AC60" s="103"/>
      <c r="AD60" s="104"/>
      <c r="AE60" s="63"/>
      <c r="AF60" s="63"/>
      <c r="AG60" s="63"/>
      <c r="AH60" s="68"/>
      <c r="AI60" t="str">
        <f>IFERROR(VLOOKUP(N59,TABEL!$O$2:$P$7,2,FALSE),"")</f>
        <v/>
      </c>
      <c r="AJ60" t="str">
        <f>IFERROR(VLOOKUP(U59,TABEL!$O$2:$P$7,2,FALSE),"")</f>
        <v/>
      </c>
      <c r="AK60" t="str">
        <f>IFERROR(VLOOKUP(AB59,TABEL!$O$2:$P$7,2,FALSE),"")</f>
        <v/>
      </c>
    </row>
    <row r="61" spans="1:37" ht="18" customHeight="1" x14ac:dyDescent="0.15">
      <c r="A61" s="90" t="str">
        <f>IFERROR(VLOOKUP(C61,TABEL!$L$2:$M$4,2,FALSE),"")</f>
        <v/>
      </c>
      <c r="B61" s="91">
        <v>26</v>
      </c>
      <c r="C61" s="93"/>
      <c r="D61" s="85"/>
      <c r="E61" s="86"/>
      <c r="F61" s="84"/>
      <c r="G61" s="85"/>
      <c r="H61" s="85"/>
      <c r="I61" s="86"/>
      <c r="J61" s="94"/>
      <c r="K61" s="95"/>
      <c r="L61" s="95"/>
      <c r="M61" s="96"/>
      <c r="N61" s="100"/>
      <c r="O61" s="101"/>
      <c r="P61" s="104"/>
      <c r="Q61" s="63"/>
      <c r="R61" s="63"/>
      <c r="S61" s="63"/>
      <c r="T61" s="68"/>
      <c r="U61" s="100"/>
      <c r="V61" s="101"/>
      <c r="W61" s="104"/>
      <c r="X61" s="63"/>
      <c r="Y61" s="63"/>
      <c r="Z61" s="63"/>
      <c r="AA61" s="68"/>
      <c r="AB61" s="100"/>
      <c r="AC61" s="101"/>
      <c r="AD61" s="104"/>
      <c r="AE61" s="63"/>
      <c r="AF61" s="63"/>
      <c r="AG61" s="63"/>
      <c r="AH61" s="68"/>
      <c r="AI61" t="str">
        <f>IFERROR(VLOOKUP(J61,TABEL!$I$16:$J$24,2,FALSE),"")</f>
        <v/>
      </c>
    </row>
    <row r="62" spans="1:37" ht="27.75" customHeight="1" x14ac:dyDescent="0.15">
      <c r="A62" s="90"/>
      <c r="B62" s="92"/>
      <c r="C62" s="87"/>
      <c r="D62" s="88"/>
      <c r="E62" s="89"/>
      <c r="F62" s="87"/>
      <c r="G62" s="88"/>
      <c r="H62" s="88"/>
      <c r="I62" s="89"/>
      <c r="J62" s="97"/>
      <c r="K62" s="98"/>
      <c r="L62" s="98"/>
      <c r="M62" s="99"/>
      <c r="N62" s="102"/>
      <c r="O62" s="103"/>
      <c r="P62" s="104"/>
      <c r="Q62" s="63"/>
      <c r="R62" s="63"/>
      <c r="S62" s="63"/>
      <c r="T62" s="68"/>
      <c r="U62" s="102"/>
      <c r="V62" s="103"/>
      <c r="W62" s="104"/>
      <c r="X62" s="63"/>
      <c r="Y62" s="63"/>
      <c r="Z62" s="63"/>
      <c r="AA62" s="68"/>
      <c r="AB62" s="102"/>
      <c r="AC62" s="103"/>
      <c r="AD62" s="104"/>
      <c r="AE62" s="63"/>
      <c r="AF62" s="63"/>
      <c r="AG62" s="63"/>
      <c r="AH62" s="68"/>
      <c r="AI62" t="str">
        <f>IFERROR(VLOOKUP(N61,TABEL!$O$2:$P$7,2,FALSE),"")</f>
        <v/>
      </c>
      <c r="AJ62" t="str">
        <f>IFERROR(VLOOKUP(U61,TABEL!$O$2:$P$7,2,FALSE),"")</f>
        <v/>
      </c>
      <c r="AK62" t="str">
        <f>IFERROR(VLOOKUP(AB61,TABEL!$O$2:$P$7,2,FALSE),"")</f>
        <v/>
      </c>
    </row>
    <row r="63" spans="1:37" ht="18" customHeight="1" x14ac:dyDescent="0.15">
      <c r="A63" s="90" t="str">
        <f>IFERROR(VLOOKUP(C63,TABEL!$L$2:$M$4,2,FALSE),"")</f>
        <v/>
      </c>
      <c r="B63" s="91">
        <v>27</v>
      </c>
      <c r="C63" s="93"/>
      <c r="D63" s="85"/>
      <c r="E63" s="86"/>
      <c r="F63" s="84"/>
      <c r="G63" s="85"/>
      <c r="H63" s="85"/>
      <c r="I63" s="86"/>
      <c r="J63" s="94"/>
      <c r="K63" s="95"/>
      <c r="L63" s="95"/>
      <c r="M63" s="96"/>
      <c r="N63" s="100"/>
      <c r="O63" s="101"/>
      <c r="P63" s="104"/>
      <c r="Q63" s="63"/>
      <c r="R63" s="63"/>
      <c r="S63" s="63"/>
      <c r="T63" s="68"/>
      <c r="U63" s="100"/>
      <c r="V63" s="101"/>
      <c r="W63" s="104"/>
      <c r="X63" s="63"/>
      <c r="Y63" s="63"/>
      <c r="Z63" s="63"/>
      <c r="AA63" s="68"/>
      <c r="AB63" s="100"/>
      <c r="AC63" s="101"/>
      <c r="AD63" s="104"/>
      <c r="AE63" s="63"/>
      <c r="AF63" s="63"/>
      <c r="AG63" s="63"/>
      <c r="AH63" s="68"/>
      <c r="AI63" t="str">
        <f>IFERROR(VLOOKUP(J63,TABEL!$I$16:$J$24,2,FALSE),"")</f>
        <v/>
      </c>
    </row>
    <row r="64" spans="1:37" ht="27.75" customHeight="1" x14ac:dyDescent="0.15">
      <c r="A64" s="90"/>
      <c r="B64" s="92"/>
      <c r="C64" s="87"/>
      <c r="D64" s="88"/>
      <c r="E64" s="89"/>
      <c r="F64" s="87"/>
      <c r="G64" s="88"/>
      <c r="H64" s="88"/>
      <c r="I64" s="89"/>
      <c r="J64" s="97"/>
      <c r="K64" s="98"/>
      <c r="L64" s="98"/>
      <c r="M64" s="99"/>
      <c r="N64" s="102"/>
      <c r="O64" s="103"/>
      <c r="P64" s="104"/>
      <c r="Q64" s="63"/>
      <c r="R64" s="63"/>
      <c r="S64" s="63"/>
      <c r="T64" s="68"/>
      <c r="U64" s="102"/>
      <c r="V64" s="103"/>
      <c r="W64" s="104"/>
      <c r="X64" s="63"/>
      <c r="Y64" s="63"/>
      <c r="Z64" s="63"/>
      <c r="AA64" s="68"/>
      <c r="AB64" s="102"/>
      <c r="AC64" s="103"/>
      <c r="AD64" s="104"/>
      <c r="AE64" s="63"/>
      <c r="AF64" s="63"/>
      <c r="AG64" s="63"/>
      <c r="AH64" s="68"/>
      <c r="AI64" t="str">
        <f>IFERROR(VLOOKUP(N63,TABEL!$O$2:$P$7,2,FALSE),"")</f>
        <v/>
      </c>
      <c r="AJ64" t="str">
        <f>IFERROR(VLOOKUP(U63,TABEL!$O$2:$P$7,2,FALSE),"")</f>
        <v/>
      </c>
      <c r="AK64" t="str">
        <f>IFERROR(VLOOKUP(AB63,TABEL!$O$2:$P$7,2,FALSE),"")</f>
        <v/>
      </c>
    </row>
    <row r="65" spans="1:37" ht="18" customHeight="1" x14ac:dyDescent="0.15">
      <c r="A65" s="90" t="str">
        <f>IFERROR(VLOOKUP(C65,TABEL!$L$2:$M$4,2,FALSE),"")</f>
        <v/>
      </c>
      <c r="B65" s="91">
        <v>28</v>
      </c>
      <c r="C65" s="93"/>
      <c r="D65" s="85"/>
      <c r="E65" s="86"/>
      <c r="F65" s="84"/>
      <c r="G65" s="85"/>
      <c r="H65" s="85"/>
      <c r="I65" s="86"/>
      <c r="J65" s="94"/>
      <c r="K65" s="95"/>
      <c r="L65" s="95"/>
      <c r="M65" s="96"/>
      <c r="N65" s="100"/>
      <c r="O65" s="101"/>
      <c r="P65" s="104"/>
      <c r="Q65" s="63"/>
      <c r="R65" s="63"/>
      <c r="S65" s="63"/>
      <c r="T65" s="68"/>
      <c r="U65" s="100"/>
      <c r="V65" s="101"/>
      <c r="W65" s="104"/>
      <c r="X65" s="63"/>
      <c r="Y65" s="63"/>
      <c r="Z65" s="63"/>
      <c r="AA65" s="68"/>
      <c r="AB65" s="100"/>
      <c r="AC65" s="101"/>
      <c r="AD65" s="104"/>
      <c r="AE65" s="63"/>
      <c r="AF65" s="63"/>
      <c r="AG65" s="63"/>
      <c r="AH65" s="68"/>
      <c r="AI65" t="str">
        <f>IFERROR(VLOOKUP(J65,TABEL!$I$16:$J$24,2,FALSE),"")</f>
        <v/>
      </c>
    </row>
    <row r="66" spans="1:37" ht="27.75" customHeight="1" x14ac:dyDescent="0.15">
      <c r="A66" s="90"/>
      <c r="B66" s="92"/>
      <c r="C66" s="87"/>
      <c r="D66" s="88"/>
      <c r="E66" s="89"/>
      <c r="F66" s="87"/>
      <c r="G66" s="88"/>
      <c r="H66" s="88"/>
      <c r="I66" s="89"/>
      <c r="J66" s="97"/>
      <c r="K66" s="98"/>
      <c r="L66" s="98"/>
      <c r="M66" s="99"/>
      <c r="N66" s="102"/>
      <c r="O66" s="103"/>
      <c r="P66" s="104"/>
      <c r="Q66" s="63"/>
      <c r="R66" s="63"/>
      <c r="S66" s="63"/>
      <c r="T66" s="68"/>
      <c r="U66" s="102"/>
      <c r="V66" s="103"/>
      <c r="W66" s="104"/>
      <c r="X66" s="63"/>
      <c r="Y66" s="63"/>
      <c r="Z66" s="63"/>
      <c r="AA66" s="68"/>
      <c r="AB66" s="102"/>
      <c r="AC66" s="103"/>
      <c r="AD66" s="104"/>
      <c r="AE66" s="63"/>
      <c r="AF66" s="63"/>
      <c r="AG66" s="63"/>
      <c r="AH66" s="68"/>
      <c r="AI66" t="str">
        <f>IFERROR(VLOOKUP(N65,TABEL!$O$2:$P$7,2,FALSE),"")</f>
        <v/>
      </c>
      <c r="AJ66" t="str">
        <f>IFERROR(VLOOKUP(U65,TABEL!$O$2:$P$7,2,FALSE),"")</f>
        <v/>
      </c>
      <c r="AK66" t="str">
        <f>IFERROR(VLOOKUP(AB65,TABEL!$O$2:$P$7,2,FALSE),"")</f>
        <v/>
      </c>
    </row>
    <row r="67" spans="1:37" ht="18" customHeight="1" x14ac:dyDescent="0.15">
      <c r="A67" s="90" t="str">
        <f>IFERROR(VLOOKUP(C67,TABEL!$L$2:$M$4,2,FALSE),"")</f>
        <v/>
      </c>
      <c r="B67" s="91">
        <v>29</v>
      </c>
      <c r="C67" s="93"/>
      <c r="D67" s="85"/>
      <c r="E67" s="86"/>
      <c r="F67" s="84"/>
      <c r="G67" s="85"/>
      <c r="H67" s="85"/>
      <c r="I67" s="86"/>
      <c r="J67" s="94"/>
      <c r="K67" s="95"/>
      <c r="L67" s="95"/>
      <c r="M67" s="96"/>
      <c r="N67" s="100"/>
      <c r="O67" s="101"/>
      <c r="P67" s="104"/>
      <c r="Q67" s="63"/>
      <c r="R67" s="63"/>
      <c r="S67" s="63"/>
      <c r="T67" s="68"/>
      <c r="U67" s="100"/>
      <c r="V67" s="101"/>
      <c r="W67" s="104"/>
      <c r="X67" s="63"/>
      <c r="Y67" s="63"/>
      <c r="Z67" s="63"/>
      <c r="AA67" s="68"/>
      <c r="AB67" s="100"/>
      <c r="AC67" s="101"/>
      <c r="AD67" s="104"/>
      <c r="AE67" s="63"/>
      <c r="AF67" s="63"/>
      <c r="AG67" s="63"/>
      <c r="AH67" s="68"/>
      <c r="AI67" t="str">
        <f>IFERROR(VLOOKUP(J67,TABEL!$I$16:$J$24,2,FALSE),"")</f>
        <v/>
      </c>
    </row>
    <row r="68" spans="1:37" ht="27.75" customHeight="1" x14ac:dyDescent="0.15">
      <c r="A68" s="90"/>
      <c r="B68" s="92"/>
      <c r="C68" s="87"/>
      <c r="D68" s="88"/>
      <c r="E68" s="89"/>
      <c r="F68" s="87"/>
      <c r="G68" s="88"/>
      <c r="H68" s="88"/>
      <c r="I68" s="89"/>
      <c r="J68" s="97"/>
      <c r="K68" s="98"/>
      <c r="L68" s="98"/>
      <c r="M68" s="99"/>
      <c r="N68" s="102"/>
      <c r="O68" s="103"/>
      <c r="P68" s="104"/>
      <c r="Q68" s="63"/>
      <c r="R68" s="63"/>
      <c r="S68" s="63"/>
      <c r="T68" s="68"/>
      <c r="U68" s="102"/>
      <c r="V68" s="103"/>
      <c r="W68" s="104"/>
      <c r="X68" s="63"/>
      <c r="Y68" s="63"/>
      <c r="Z68" s="63"/>
      <c r="AA68" s="68"/>
      <c r="AB68" s="102"/>
      <c r="AC68" s="103"/>
      <c r="AD68" s="104"/>
      <c r="AE68" s="63"/>
      <c r="AF68" s="63"/>
      <c r="AG68" s="63"/>
      <c r="AH68" s="68"/>
      <c r="AI68" t="str">
        <f>IFERROR(VLOOKUP(N67,TABEL!$O$2:$P$7,2,FALSE),"")</f>
        <v/>
      </c>
      <c r="AJ68" t="str">
        <f>IFERROR(VLOOKUP(U67,TABEL!$O$2:$P$7,2,FALSE),"")</f>
        <v/>
      </c>
      <c r="AK68" t="str">
        <f>IFERROR(VLOOKUP(AB67,TABEL!$O$2:$P$7,2,FALSE),"")</f>
        <v/>
      </c>
    </row>
    <row r="69" spans="1:37" ht="18" customHeight="1" x14ac:dyDescent="0.15">
      <c r="A69" s="90" t="str">
        <f>IFERROR(VLOOKUP(C69,TABEL!$L$2:$M$4,2,FALSE),"")</f>
        <v/>
      </c>
      <c r="B69" s="91">
        <v>30</v>
      </c>
      <c r="C69" s="93"/>
      <c r="D69" s="85"/>
      <c r="E69" s="86"/>
      <c r="F69" s="84"/>
      <c r="G69" s="85"/>
      <c r="H69" s="85"/>
      <c r="I69" s="86"/>
      <c r="J69" s="94"/>
      <c r="K69" s="95"/>
      <c r="L69" s="95"/>
      <c r="M69" s="96"/>
      <c r="N69" s="100"/>
      <c r="O69" s="101"/>
      <c r="P69" s="104"/>
      <c r="Q69" s="63"/>
      <c r="R69" s="63"/>
      <c r="S69" s="63"/>
      <c r="T69" s="68"/>
      <c r="U69" s="100"/>
      <c r="V69" s="101"/>
      <c r="W69" s="104"/>
      <c r="X69" s="63"/>
      <c r="Y69" s="63"/>
      <c r="Z69" s="63"/>
      <c r="AA69" s="68"/>
      <c r="AB69" s="100"/>
      <c r="AC69" s="101"/>
      <c r="AD69" s="104"/>
      <c r="AE69" s="63"/>
      <c r="AF69" s="63"/>
      <c r="AG69" s="63"/>
      <c r="AH69" s="68"/>
      <c r="AI69" t="str">
        <f>IFERROR(VLOOKUP(J69,TABEL!$I$16:$J$24,2,FALSE),"")</f>
        <v/>
      </c>
    </row>
    <row r="70" spans="1:37" ht="27.75" customHeight="1" x14ac:dyDescent="0.15">
      <c r="A70" s="90"/>
      <c r="B70" s="92"/>
      <c r="C70" s="87"/>
      <c r="D70" s="88"/>
      <c r="E70" s="89"/>
      <c r="F70" s="87"/>
      <c r="G70" s="88"/>
      <c r="H70" s="88"/>
      <c r="I70" s="89"/>
      <c r="J70" s="97"/>
      <c r="K70" s="98"/>
      <c r="L70" s="98"/>
      <c r="M70" s="99"/>
      <c r="N70" s="102"/>
      <c r="O70" s="103"/>
      <c r="P70" s="104"/>
      <c r="Q70" s="63"/>
      <c r="R70" s="63"/>
      <c r="S70" s="63"/>
      <c r="T70" s="68"/>
      <c r="U70" s="102"/>
      <c r="V70" s="103"/>
      <c r="W70" s="104"/>
      <c r="X70" s="63"/>
      <c r="Y70" s="63"/>
      <c r="Z70" s="63"/>
      <c r="AA70" s="68"/>
      <c r="AB70" s="102"/>
      <c r="AC70" s="103"/>
      <c r="AD70" s="104"/>
      <c r="AE70" s="63"/>
      <c r="AF70" s="63"/>
      <c r="AG70" s="63"/>
      <c r="AH70" s="68"/>
      <c r="AI70" t="str">
        <f>IFERROR(VLOOKUP(N69,TABEL!$O$2:$P$7,2,FALSE),"")</f>
        <v/>
      </c>
      <c r="AJ70" t="str">
        <f>IFERROR(VLOOKUP(U69,TABEL!$O$2:$P$7,2,FALSE),"")</f>
        <v/>
      </c>
      <c r="AK70" t="str">
        <f>IFERROR(VLOOKUP(AB69,TABEL!$O$2:$P$7,2,FALSE),"")</f>
        <v/>
      </c>
    </row>
    <row r="71" spans="1:37" ht="18" customHeight="1" x14ac:dyDescent="0.15">
      <c r="A71" s="90" t="str">
        <f>IFERROR(VLOOKUP(C71,TABEL!$L$2:$M$4,2,FALSE),"")</f>
        <v/>
      </c>
      <c r="B71" s="91">
        <v>31</v>
      </c>
      <c r="C71" s="93"/>
      <c r="D71" s="85"/>
      <c r="E71" s="86"/>
      <c r="F71" s="84"/>
      <c r="G71" s="85"/>
      <c r="H71" s="85"/>
      <c r="I71" s="86"/>
      <c r="J71" s="94"/>
      <c r="K71" s="95"/>
      <c r="L71" s="95"/>
      <c r="M71" s="96"/>
      <c r="N71" s="100"/>
      <c r="O71" s="101"/>
      <c r="P71" s="104"/>
      <c r="Q71" s="63"/>
      <c r="R71" s="63"/>
      <c r="S71" s="63"/>
      <c r="T71" s="68"/>
      <c r="U71" s="100"/>
      <c r="V71" s="101"/>
      <c r="W71" s="104"/>
      <c r="X71" s="63"/>
      <c r="Y71" s="63"/>
      <c r="Z71" s="63"/>
      <c r="AA71" s="68"/>
      <c r="AB71" s="100"/>
      <c r="AC71" s="101"/>
      <c r="AD71" s="104"/>
      <c r="AE71" s="63"/>
      <c r="AF71" s="63"/>
      <c r="AG71" s="63"/>
      <c r="AH71" s="68"/>
      <c r="AI71" t="str">
        <f>IFERROR(VLOOKUP(J71,TABEL!$I$16:$J$24,2,FALSE),"")</f>
        <v/>
      </c>
    </row>
    <row r="72" spans="1:37" ht="27.75" customHeight="1" x14ac:dyDescent="0.15">
      <c r="A72" s="90"/>
      <c r="B72" s="92"/>
      <c r="C72" s="87"/>
      <c r="D72" s="88"/>
      <c r="E72" s="89"/>
      <c r="F72" s="87"/>
      <c r="G72" s="88"/>
      <c r="H72" s="88"/>
      <c r="I72" s="89"/>
      <c r="J72" s="97"/>
      <c r="K72" s="98"/>
      <c r="L72" s="98"/>
      <c r="M72" s="99"/>
      <c r="N72" s="102"/>
      <c r="O72" s="103"/>
      <c r="P72" s="104"/>
      <c r="Q72" s="63"/>
      <c r="R72" s="63"/>
      <c r="S72" s="63"/>
      <c r="T72" s="68"/>
      <c r="U72" s="102"/>
      <c r="V72" s="103"/>
      <c r="W72" s="104"/>
      <c r="X72" s="63"/>
      <c r="Y72" s="63"/>
      <c r="Z72" s="63"/>
      <c r="AA72" s="68"/>
      <c r="AB72" s="102"/>
      <c r="AC72" s="103"/>
      <c r="AD72" s="104"/>
      <c r="AE72" s="63"/>
      <c r="AF72" s="63"/>
      <c r="AG72" s="63"/>
      <c r="AH72" s="68"/>
      <c r="AI72" t="str">
        <f>IFERROR(VLOOKUP(N71,TABEL!$O$2:$P$7,2,FALSE),"")</f>
        <v/>
      </c>
      <c r="AJ72" t="str">
        <f>IFERROR(VLOOKUP(U71,TABEL!$O$2:$P$7,2,FALSE),"")</f>
        <v/>
      </c>
      <c r="AK72" t="str">
        <f>IFERROR(VLOOKUP(AB71,TABEL!$O$2:$P$7,2,FALSE),"")</f>
        <v/>
      </c>
    </row>
    <row r="73" spans="1:37" ht="18" customHeight="1" x14ac:dyDescent="0.15">
      <c r="A73" s="90" t="str">
        <f>IFERROR(VLOOKUP(C73,TABEL!$L$2:$M$4,2,FALSE),"")</f>
        <v/>
      </c>
      <c r="B73" s="91">
        <v>32</v>
      </c>
      <c r="C73" s="93"/>
      <c r="D73" s="85"/>
      <c r="E73" s="86"/>
      <c r="F73" s="84"/>
      <c r="G73" s="85"/>
      <c r="H73" s="85"/>
      <c r="I73" s="86"/>
      <c r="J73" s="94"/>
      <c r="K73" s="95"/>
      <c r="L73" s="95"/>
      <c r="M73" s="96"/>
      <c r="N73" s="100"/>
      <c r="O73" s="101"/>
      <c r="P73" s="104"/>
      <c r="Q73" s="63"/>
      <c r="R73" s="63"/>
      <c r="S73" s="63"/>
      <c r="T73" s="68"/>
      <c r="U73" s="100"/>
      <c r="V73" s="101"/>
      <c r="W73" s="104"/>
      <c r="X73" s="63"/>
      <c r="Y73" s="63"/>
      <c r="Z73" s="63"/>
      <c r="AA73" s="68"/>
      <c r="AB73" s="100"/>
      <c r="AC73" s="101"/>
      <c r="AD73" s="104"/>
      <c r="AE73" s="63"/>
      <c r="AF73" s="63"/>
      <c r="AG73" s="63"/>
      <c r="AH73" s="68"/>
      <c r="AI73" t="str">
        <f>IFERROR(VLOOKUP(J73,TABEL!$I$16:$J$24,2,FALSE),"")</f>
        <v/>
      </c>
    </row>
    <row r="74" spans="1:37" ht="27.75" customHeight="1" x14ac:dyDescent="0.15">
      <c r="A74" s="90"/>
      <c r="B74" s="92"/>
      <c r="C74" s="87"/>
      <c r="D74" s="88"/>
      <c r="E74" s="89"/>
      <c r="F74" s="87"/>
      <c r="G74" s="88"/>
      <c r="H74" s="88"/>
      <c r="I74" s="89"/>
      <c r="J74" s="97"/>
      <c r="K74" s="98"/>
      <c r="L74" s="98"/>
      <c r="M74" s="99"/>
      <c r="N74" s="102"/>
      <c r="O74" s="103"/>
      <c r="P74" s="104"/>
      <c r="Q74" s="63"/>
      <c r="R74" s="63"/>
      <c r="S74" s="63"/>
      <c r="T74" s="68"/>
      <c r="U74" s="102"/>
      <c r="V74" s="103"/>
      <c r="W74" s="104"/>
      <c r="X74" s="63"/>
      <c r="Y74" s="63"/>
      <c r="Z74" s="63"/>
      <c r="AA74" s="68"/>
      <c r="AB74" s="102"/>
      <c r="AC74" s="103"/>
      <c r="AD74" s="104"/>
      <c r="AE74" s="63"/>
      <c r="AF74" s="63"/>
      <c r="AG74" s="63"/>
      <c r="AH74" s="68"/>
      <c r="AI74" t="str">
        <f>IFERROR(VLOOKUP(N73,TABEL!$O$2:$P$7,2,FALSE),"")</f>
        <v/>
      </c>
      <c r="AJ74" t="str">
        <f>IFERROR(VLOOKUP(U73,TABEL!$O$2:$P$7,2,FALSE),"")</f>
        <v/>
      </c>
      <c r="AK74" t="str">
        <f>IFERROR(VLOOKUP(AB73,TABEL!$O$2:$P$7,2,FALSE),"")</f>
        <v/>
      </c>
    </row>
    <row r="75" spans="1:37" ht="18" customHeight="1" x14ac:dyDescent="0.15">
      <c r="A75" s="90" t="str">
        <f>IFERROR(VLOOKUP(C75,TABEL!$L$2:$M$4,2,FALSE),"")</f>
        <v/>
      </c>
      <c r="B75" s="91">
        <v>33</v>
      </c>
      <c r="C75" s="93"/>
      <c r="D75" s="85"/>
      <c r="E75" s="86"/>
      <c r="F75" s="84"/>
      <c r="G75" s="85"/>
      <c r="H75" s="85"/>
      <c r="I75" s="86"/>
      <c r="J75" s="94"/>
      <c r="K75" s="95"/>
      <c r="L75" s="95"/>
      <c r="M75" s="96"/>
      <c r="N75" s="100"/>
      <c r="O75" s="101"/>
      <c r="P75" s="104"/>
      <c r="Q75" s="63"/>
      <c r="R75" s="63"/>
      <c r="S75" s="63"/>
      <c r="T75" s="68"/>
      <c r="U75" s="100"/>
      <c r="V75" s="101"/>
      <c r="W75" s="104"/>
      <c r="X75" s="63"/>
      <c r="Y75" s="63"/>
      <c r="Z75" s="63"/>
      <c r="AA75" s="68"/>
      <c r="AB75" s="100"/>
      <c r="AC75" s="101"/>
      <c r="AD75" s="104"/>
      <c r="AE75" s="63"/>
      <c r="AF75" s="63"/>
      <c r="AG75" s="63"/>
      <c r="AH75" s="68"/>
      <c r="AI75" t="str">
        <f>IFERROR(VLOOKUP(J75,TABEL!$I$16:$J$24,2,FALSE),"")</f>
        <v/>
      </c>
    </row>
    <row r="76" spans="1:37" ht="27.75" customHeight="1" x14ac:dyDescent="0.15">
      <c r="A76" s="90"/>
      <c r="B76" s="92"/>
      <c r="C76" s="87"/>
      <c r="D76" s="88"/>
      <c r="E76" s="89"/>
      <c r="F76" s="87"/>
      <c r="G76" s="88"/>
      <c r="H76" s="88"/>
      <c r="I76" s="89"/>
      <c r="J76" s="97"/>
      <c r="K76" s="98"/>
      <c r="L76" s="98"/>
      <c r="M76" s="99"/>
      <c r="N76" s="102"/>
      <c r="O76" s="103"/>
      <c r="P76" s="104"/>
      <c r="Q76" s="63"/>
      <c r="R76" s="63"/>
      <c r="S76" s="63"/>
      <c r="T76" s="68"/>
      <c r="U76" s="102"/>
      <c r="V76" s="103"/>
      <c r="W76" s="104"/>
      <c r="X76" s="63"/>
      <c r="Y76" s="63"/>
      <c r="Z76" s="63"/>
      <c r="AA76" s="68"/>
      <c r="AB76" s="102"/>
      <c r="AC76" s="103"/>
      <c r="AD76" s="104"/>
      <c r="AE76" s="63"/>
      <c r="AF76" s="63"/>
      <c r="AG76" s="63"/>
      <c r="AH76" s="68"/>
      <c r="AI76" t="str">
        <f>IFERROR(VLOOKUP(N75,TABEL!$O$2:$P$7,2,FALSE),"")</f>
        <v/>
      </c>
      <c r="AJ76" t="str">
        <f>IFERROR(VLOOKUP(U75,TABEL!$O$2:$P$7,2,FALSE),"")</f>
        <v/>
      </c>
      <c r="AK76" t="str">
        <f>IFERROR(VLOOKUP(AB75,TABEL!$O$2:$P$7,2,FALSE),"")</f>
        <v/>
      </c>
    </row>
    <row r="77" spans="1:37" ht="18" customHeight="1" x14ac:dyDescent="0.15">
      <c r="A77" s="90" t="str">
        <f>IFERROR(VLOOKUP(C77,TABEL!$L$2:$M$4,2,FALSE),"")</f>
        <v/>
      </c>
      <c r="B77" s="91">
        <v>34</v>
      </c>
      <c r="C77" s="93"/>
      <c r="D77" s="85"/>
      <c r="E77" s="86"/>
      <c r="F77" s="84"/>
      <c r="G77" s="85"/>
      <c r="H77" s="85"/>
      <c r="I77" s="86"/>
      <c r="J77" s="94"/>
      <c r="K77" s="95"/>
      <c r="L77" s="95"/>
      <c r="M77" s="96"/>
      <c r="N77" s="100"/>
      <c r="O77" s="101"/>
      <c r="P77" s="104"/>
      <c r="Q77" s="63"/>
      <c r="R77" s="63"/>
      <c r="S77" s="63"/>
      <c r="T77" s="68"/>
      <c r="U77" s="100"/>
      <c r="V77" s="101"/>
      <c r="W77" s="104"/>
      <c r="X77" s="63"/>
      <c r="Y77" s="63"/>
      <c r="Z77" s="63"/>
      <c r="AA77" s="68"/>
      <c r="AB77" s="100"/>
      <c r="AC77" s="101"/>
      <c r="AD77" s="104"/>
      <c r="AE77" s="63"/>
      <c r="AF77" s="63"/>
      <c r="AG77" s="63"/>
      <c r="AH77" s="68"/>
      <c r="AI77" t="str">
        <f>IFERROR(VLOOKUP(J77,TABEL!$I$16:$J$24,2,FALSE),"")</f>
        <v/>
      </c>
    </row>
    <row r="78" spans="1:37" ht="27.75" customHeight="1" x14ac:dyDescent="0.15">
      <c r="A78" s="90"/>
      <c r="B78" s="92"/>
      <c r="C78" s="87"/>
      <c r="D78" s="88"/>
      <c r="E78" s="89"/>
      <c r="F78" s="87"/>
      <c r="G78" s="88"/>
      <c r="H78" s="88"/>
      <c r="I78" s="89"/>
      <c r="J78" s="97"/>
      <c r="K78" s="98"/>
      <c r="L78" s="98"/>
      <c r="M78" s="99"/>
      <c r="N78" s="102"/>
      <c r="O78" s="103"/>
      <c r="P78" s="104"/>
      <c r="Q78" s="63"/>
      <c r="R78" s="63"/>
      <c r="S78" s="63"/>
      <c r="T78" s="68"/>
      <c r="U78" s="102"/>
      <c r="V78" s="103"/>
      <c r="W78" s="104"/>
      <c r="X78" s="63"/>
      <c r="Y78" s="63"/>
      <c r="Z78" s="63"/>
      <c r="AA78" s="68"/>
      <c r="AB78" s="102"/>
      <c r="AC78" s="103"/>
      <c r="AD78" s="104"/>
      <c r="AE78" s="63"/>
      <c r="AF78" s="63"/>
      <c r="AG78" s="63"/>
      <c r="AH78" s="68"/>
      <c r="AI78" t="str">
        <f>IFERROR(VLOOKUP(N77,TABEL!$O$2:$P$7,2,FALSE),"")</f>
        <v/>
      </c>
      <c r="AJ78" t="str">
        <f>IFERROR(VLOOKUP(U77,TABEL!$O$2:$P$7,2,FALSE),"")</f>
        <v/>
      </c>
      <c r="AK78" t="str">
        <f>IFERROR(VLOOKUP(AB77,TABEL!$O$2:$P$7,2,FALSE),"")</f>
        <v/>
      </c>
    </row>
    <row r="79" spans="1:37" ht="18" customHeight="1" x14ac:dyDescent="0.15">
      <c r="A79" s="90" t="str">
        <f>IFERROR(VLOOKUP(C79,TABEL!$L$2:$M$4,2,FALSE),"")</f>
        <v/>
      </c>
      <c r="B79" s="91">
        <v>35</v>
      </c>
      <c r="C79" s="93"/>
      <c r="D79" s="85"/>
      <c r="E79" s="86"/>
      <c r="F79" s="84"/>
      <c r="G79" s="85"/>
      <c r="H79" s="85"/>
      <c r="I79" s="86"/>
      <c r="J79" s="94"/>
      <c r="K79" s="95"/>
      <c r="L79" s="95"/>
      <c r="M79" s="96"/>
      <c r="N79" s="100"/>
      <c r="O79" s="101"/>
      <c r="P79" s="104"/>
      <c r="Q79" s="63"/>
      <c r="R79" s="63"/>
      <c r="S79" s="63"/>
      <c r="T79" s="68"/>
      <c r="U79" s="100"/>
      <c r="V79" s="101"/>
      <c r="W79" s="104"/>
      <c r="X79" s="63"/>
      <c r="Y79" s="63"/>
      <c r="Z79" s="63"/>
      <c r="AA79" s="68"/>
      <c r="AB79" s="100"/>
      <c r="AC79" s="101"/>
      <c r="AD79" s="104"/>
      <c r="AE79" s="63"/>
      <c r="AF79" s="63"/>
      <c r="AG79" s="63"/>
      <c r="AH79" s="68"/>
      <c r="AI79" t="str">
        <f>IFERROR(VLOOKUP(J79,TABEL!$I$16:$J$24,2,FALSE),"")</f>
        <v/>
      </c>
    </row>
    <row r="80" spans="1:37" ht="27.75" customHeight="1" x14ac:dyDescent="0.15">
      <c r="A80" s="90"/>
      <c r="B80" s="92"/>
      <c r="C80" s="87"/>
      <c r="D80" s="88"/>
      <c r="E80" s="89"/>
      <c r="F80" s="87"/>
      <c r="G80" s="88"/>
      <c r="H80" s="88"/>
      <c r="I80" s="89"/>
      <c r="J80" s="97"/>
      <c r="K80" s="98"/>
      <c r="L80" s="98"/>
      <c r="M80" s="99"/>
      <c r="N80" s="102"/>
      <c r="O80" s="103"/>
      <c r="P80" s="104"/>
      <c r="Q80" s="63"/>
      <c r="R80" s="63"/>
      <c r="S80" s="63"/>
      <c r="T80" s="68"/>
      <c r="U80" s="102"/>
      <c r="V80" s="103"/>
      <c r="W80" s="104"/>
      <c r="X80" s="63"/>
      <c r="Y80" s="63"/>
      <c r="Z80" s="63"/>
      <c r="AA80" s="68"/>
      <c r="AB80" s="102"/>
      <c r="AC80" s="103"/>
      <c r="AD80" s="104"/>
      <c r="AE80" s="63"/>
      <c r="AF80" s="63"/>
      <c r="AG80" s="63"/>
      <c r="AH80" s="68"/>
      <c r="AI80" t="str">
        <f>IFERROR(VLOOKUP(N79,TABEL!$O$2:$P$7,2,FALSE),"")</f>
        <v/>
      </c>
      <c r="AJ80" t="str">
        <f>IFERROR(VLOOKUP(U79,TABEL!$O$2:$P$7,2,FALSE),"")</f>
        <v/>
      </c>
      <c r="AK80" t="str">
        <f>IFERROR(VLOOKUP(AB79,TABEL!$O$2:$P$7,2,FALSE),"")</f>
        <v/>
      </c>
    </row>
    <row r="81" spans="1:37" ht="18" customHeight="1" x14ac:dyDescent="0.15">
      <c r="A81" s="90" t="str">
        <f>IFERROR(VLOOKUP(C81,TABEL!$L$2:$M$4,2,FALSE),"")</f>
        <v/>
      </c>
      <c r="B81" s="91">
        <v>36</v>
      </c>
      <c r="C81" s="93"/>
      <c r="D81" s="85"/>
      <c r="E81" s="86"/>
      <c r="F81" s="84"/>
      <c r="G81" s="85"/>
      <c r="H81" s="85"/>
      <c r="I81" s="86"/>
      <c r="J81" s="94"/>
      <c r="K81" s="95"/>
      <c r="L81" s="95"/>
      <c r="M81" s="96"/>
      <c r="N81" s="100"/>
      <c r="O81" s="101"/>
      <c r="P81" s="104"/>
      <c r="Q81" s="63"/>
      <c r="R81" s="63"/>
      <c r="S81" s="63"/>
      <c r="T81" s="68"/>
      <c r="U81" s="100"/>
      <c r="V81" s="101"/>
      <c r="W81" s="104"/>
      <c r="X81" s="63"/>
      <c r="Y81" s="63"/>
      <c r="Z81" s="63"/>
      <c r="AA81" s="68"/>
      <c r="AB81" s="100"/>
      <c r="AC81" s="101"/>
      <c r="AD81" s="104"/>
      <c r="AE81" s="63"/>
      <c r="AF81" s="63"/>
      <c r="AG81" s="63"/>
      <c r="AH81" s="68"/>
      <c r="AI81" t="str">
        <f>IFERROR(VLOOKUP(J81,TABEL!$I$16:$J$24,2,FALSE),"")</f>
        <v/>
      </c>
    </row>
    <row r="82" spans="1:37" ht="27.75" customHeight="1" x14ac:dyDescent="0.15">
      <c r="A82" s="90"/>
      <c r="B82" s="92"/>
      <c r="C82" s="87"/>
      <c r="D82" s="88"/>
      <c r="E82" s="89"/>
      <c r="F82" s="87"/>
      <c r="G82" s="88"/>
      <c r="H82" s="88"/>
      <c r="I82" s="89"/>
      <c r="J82" s="97"/>
      <c r="K82" s="98"/>
      <c r="L82" s="98"/>
      <c r="M82" s="99"/>
      <c r="N82" s="102"/>
      <c r="O82" s="103"/>
      <c r="P82" s="104"/>
      <c r="Q82" s="63"/>
      <c r="R82" s="63"/>
      <c r="S82" s="63"/>
      <c r="T82" s="68"/>
      <c r="U82" s="102"/>
      <c r="V82" s="103"/>
      <c r="W82" s="104"/>
      <c r="X82" s="63"/>
      <c r="Y82" s="63"/>
      <c r="Z82" s="63"/>
      <c r="AA82" s="68"/>
      <c r="AB82" s="102"/>
      <c r="AC82" s="103"/>
      <c r="AD82" s="104"/>
      <c r="AE82" s="63"/>
      <c r="AF82" s="63"/>
      <c r="AG82" s="63"/>
      <c r="AH82" s="68"/>
      <c r="AI82" t="str">
        <f>IFERROR(VLOOKUP(N81,TABEL!$O$2:$P$7,2,FALSE),"")</f>
        <v/>
      </c>
      <c r="AJ82" t="str">
        <f>IFERROR(VLOOKUP(U81,TABEL!$O$2:$P$7,2,FALSE),"")</f>
        <v/>
      </c>
      <c r="AK82" t="str">
        <f>IFERROR(VLOOKUP(AB81,TABEL!$O$2:$P$7,2,FALSE),"")</f>
        <v/>
      </c>
    </row>
    <row r="83" spans="1:37" ht="18" customHeight="1" x14ac:dyDescent="0.15">
      <c r="A83" s="90" t="str">
        <f>IFERROR(VLOOKUP(C83,TABEL!$L$2:$M$4,2,FALSE),"")</f>
        <v/>
      </c>
      <c r="B83" s="91">
        <v>37</v>
      </c>
      <c r="C83" s="93"/>
      <c r="D83" s="85"/>
      <c r="E83" s="86"/>
      <c r="F83" s="84"/>
      <c r="G83" s="85"/>
      <c r="H83" s="85"/>
      <c r="I83" s="86"/>
      <c r="J83" s="94"/>
      <c r="K83" s="95"/>
      <c r="L83" s="95"/>
      <c r="M83" s="96"/>
      <c r="N83" s="100"/>
      <c r="O83" s="101"/>
      <c r="P83" s="104"/>
      <c r="Q83" s="63"/>
      <c r="R83" s="63"/>
      <c r="S83" s="63"/>
      <c r="T83" s="68"/>
      <c r="U83" s="100"/>
      <c r="V83" s="101"/>
      <c r="W83" s="104"/>
      <c r="X83" s="63"/>
      <c r="Y83" s="63"/>
      <c r="Z83" s="63"/>
      <c r="AA83" s="68"/>
      <c r="AB83" s="100"/>
      <c r="AC83" s="101"/>
      <c r="AD83" s="104"/>
      <c r="AE83" s="63"/>
      <c r="AF83" s="63"/>
      <c r="AG83" s="63"/>
      <c r="AH83" s="68"/>
      <c r="AI83" t="str">
        <f>IFERROR(VLOOKUP(J83,TABEL!$I$16:$J$24,2,FALSE),"")</f>
        <v/>
      </c>
    </row>
    <row r="84" spans="1:37" ht="27.75" customHeight="1" x14ac:dyDescent="0.15">
      <c r="A84" s="90"/>
      <c r="B84" s="92"/>
      <c r="C84" s="87"/>
      <c r="D84" s="88"/>
      <c r="E84" s="89"/>
      <c r="F84" s="87"/>
      <c r="G84" s="88"/>
      <c r="H84" s="88"/>
      <c r="I84" s="89"/>
      <c r="J84" s="97"/>
      <c r="K84" s="98"/>
      <c r="L84" s="98"/>
      <c r="M84" s="99"/>
      <c r="N84" s="102"/>
      <c r="O84" s="103"/>
      <c r="P84" s="104"/>
      <c r="Q84" s="63"/>
      <c r="R84" s="63"/>
      <c r="S84" s="63"/>
      <c r="T84" s="68"/>
      <c r="U84" s="102"/>
      <c r="V84" s="103"/>
      <c r="W84" s="104"/>
      <c r="X84" s="63"/>
      <c r="Y84" s="63"/>
      <c r="Z84" s="63"/>
      <c r="AA84" s="68"/>
      <c r="AB84" s="102"/>
      <c r="AC84" s="103"/>
      <c r="AD84" s="104"/>
      <c r="AE84" s="63"/>
      <c r="AF84" s="63"/>
      <c r="AG84" s="63"/>
      <c r="AH84" s="68"/>
      <c r="AI84" t="str">
        <f>IFERROR(VLOOKUP(N83,TABEL!$O$2:$P$7,2,FALSE),"")</f>
        <v/>
      </c>
      <c r="AJ84" t="str">
        <f>IFERROR(VLOOKUP(U83,TABEL!$O$2:$P$7,2,FALSE),"")</f>
        <v/>
      </c>
      <c r="AK84" t="str">
        <f>IFERROR(VLOOKUP(AB83,TABEL!$O$2:$P$7,2,FALSE),"")</f>
        <v/>
      </c>
    </row>
    <row r="85" spans="1:37" ht="18" customHeight="1" x14ac:dyDescent="0.15">
      <c r="A85" s="90" t="str">
        <f>IFERROR(VLOOKUP(C85,TABEL!$L$2:$M$4,2,FALSE),"")</f>
        <v/>
      </c>
      <c r="B85" s="91">
        <v>38</v>
      </c>
      <c r="C85" s="93"/>
      <c r="D85" s="85"/>
      <c r="E85" s="86"/>
      <c r="F85" s="84"/>
      <c r="G85" s="85"/>
      <c r="H85" s="85"/>
      <c r="I85" s="86"/>
      <c r="J85" s="94"/>
      <c r="K85" s="95"/>
      <c r="L85" s="95"/>
      <c r="M85" s="96"/>
      <c r="N85" s="100"/>
      <c r="O85" s="101"/>
      <c r="P85" s="104"/>
      <c r="Q85" s="63"/>
      <c r="R85" s="63"/>
      <c r="S85" s="63"/>
      <c r="T85" s="68"/>
      <c r="U85" s="100"/>
      <c r="V85" s="101"/>
      <c r="W85" s="104"/>
      <c r="X85" s="63"/>
      <c r="Y85" s="63"/>
      <c r="Z85" s="63"/>
      <c r="AA85" s="68"/>
      <c r="AB85" s="100"/>
      <c r="AC85" s="101"/>
      <c r="AD85" s="104"/>
      <c r="AE85" s="63"/>
      <c r="AF85" s="63"/>
      <c r="AG85" s="63"/>
      <c r="AH85" s="68"/>
      <c r="AI85" t="str">
        <f>IFERROR(VLOOKUP(J85,TABEL!$I$16:$J$24,2,FALSE),"")</f>
        <v/>
      </c>
    </row>
    <row r="86" spans="1:37" ht="27.75" customHeight="1" x14ac:dyDescent="0.15">
      <c r="A86" s="90"/>
      <c r="B86" s="92"/>
      <c r="C86" s="87"/>
      <c r="D86" s="88"/>
      <c r="E86" s="89"/>
      <c r="F86" s="87"/>
      <c r="G86" s="88"/>
      <c r="H86" s="88"/>
      <c r="I86" s="89"/>
      <c r="J86" s="97"/>
      <c r="K86" s="98"/>
      <c r="L86" s="98"/>
      <c r="M86" s="99"/>
      <c r="N86" s="102"/>
      <c r="O86" s="103"/>
      <c r="P86" s="104"/>
      <c r="Q86" s="63"/>
      <c r="R86" s="63"/>
      <c r="S86" s="63"/>
      <c r="T86" s="68"/>
      <c r="U86" s="102"/>
      <c r="V86" s="103"/>
      <c r="W86" s="104"/>
      <c r="X86" s="63"/>
      <c r="Y86" s="63"/>
      <c r="Z86" s="63"/>
      <c r="AA86" s="68"/>
      <c r="AB86" s="102"/>
      <c r="AC86" s="103"/>
      <c r="AD86" s="104"/>
      <c r="AE86" s="63"/>
      <c r="AF86" s="63"/>
      <c r="AG86" s="63"/>
      <c r="AH86" s="68"/>
      <c r="AI86" t="str">
        <f>IFERROR(VLOOKUP(N85,TABEL!$O$2:$P$7,2,FALSE),"")</f>
        <v/>
      </c>
      <c r="AJ86" t="str">
        <f>IFERROR(VLOOKUP(U85,TABEL!$O$2:$P$7,2,FALSE),"")</f>
        <v/>
      </c>
      <c r="AK86" t="str">
        <f>IFERROR(VLOOKUP(AB85,TABEL!$O$2:$P$7,2,FALSE),"")</f>
        <v/>
      </c>
    </row>
    <row r="87" spans="1:37" ht="18" customHeight="1" x14ac:dyDescent="0.15">
      <c r="A87" s="90" t="str">
        <f>IFERROR(VLOOKUP(C87,TABEL!$L$2:$M$4,2,FALSE),"")</f>
        <v/>
      </c>
      <c r="B87" s="91">
        <v>39</v>
      </c>
      <c r="C87" s="93"/>
      <c r="D87" s="85"/>
      <c r="E87" s="86"/>
      <c r="F87" s="84"/>
      <c r="G87" s="85"/>
      <c r="H87" s="85"/>
      <c r="I87" s="86"/>
      <c r="J87" s="94"/>
      <c r="K87" s="95"/>
      <c r="L87" s="95"/>
      <c r="M87" s="96"/>
      <c r="N87" s="100"/>
      <c r="O87" s="101"/>
      <c r="P87" s="104"/>
      <c r="Q87" s="63"/>
      <c r="R87" s="63"/>
      <c r="S87" s="63"/>
      <c r="T87" s="68"/>
      <c r="U87" s="100"/>
      <c r="V87" s="101"/>
      <c r="W87" s="104"/>
      <c r="X87" s="63"/>
      <c r="Y87" s="63"/>
      <c r="Z87" s="63"/>
      <c r="AA87" s="68"/>
      <c r="AB87" s="100"/>
      <c r="AC87" s="101"/>
      <c r="AD87" s="104"/>
      <c r="AE87" s="63"/>
      <c r="AF87" s="63"/>
      <c r="AG87" s="63"/>
      <c r="AH87" s="68"/>
      <c r="AI87" t="str">
        <f>IFERROR(VLOOKUP(J87,TABEL!$I$16:$J$24,2,FALSE),"")</f>
        <v/>
      </c>
    </row>
    <row r="88" spans="1:37" ht="27.75" customHeight="1" x14ac:dyDescent="0.15">
      <c r="A88" s="90"/>
      <c r="B88" s="92"/>
      <c r="C88" s="87"/>
      <c r="D88" s="88"/>
      <c r="E88" s="89"/>
      <c r="F88" s="87"/>
      <c r="G88" s="88"/>
      <c r="H88" s="88"/>
      <c r="I88" s="89"/>
      <c r="J88" s="97"/>
      <c r="K88" s="98"/>
      <c r="L88" s="98"/>
      <c r="M88" s="99"/>
      <c r="N88" s="102"/>
      <c r="O88" s="103"/>
      <c r="P88" s="104"/>
      <c r="Q88" s="63"/>
      <c r="R88" s="63"/>
      <c r="S88" s="63"/>
      <c r="T88" s="68"/>
      <c r="U88" s="102"/>
      <c r="V88" s="103"/>
      <c r="W88" s="104"/>
      <c r="X88" s="63"/>
      <c r="Y88" s="63"/>
      <c r="Z88" s="63"/>
      <c r="AA88" s="68"/>
      <c r="AB88" s="102"/>
      <c r="AC88" s="103"/>
      <c r="AD88" s="104"/>
      <c r="AE88" s="63"/>
      <c r="AF88" s="63"/>
      <c r="AG88" s="63"/>
      <c r="AH88" s="68"/>
      <c r="AI88" t="str">
        <f>IFERROR(VLOOKUP(N87,TABEL!$O$2:$P$7,2,FALSE),"")</f>
        <v/>
      </c>
      <c r="AJ88" t="str">
        <f>IFERROR(VLOOKUP(U87,TABEL!$O$2:$P$7,2,FALSE),"")</f>
        <v/>
      </c>
      <c r="AK88" t="str">
        <f>IFERROR(VLOOKUP(AB87,TABEL!$O$2:$P$7,2,FALSE),"")</f>
        <v/>
      </c>
    </row>
    <row r="89" spans="1:37" ht="18" customHeight="1" x14ac:dyDescent="0.15">
      <c r="A89" s="90" t="str">
        <f>IFERROR(VLOOKUP(C89,TABEL!$L$2:$M$4,2,FALSE),"")</f>
        <v/>
      </c>
      <c r="B89" s="91">
        <v>40</v>
      </c>
      <c r="C89" s="93"/>
      <c r="D89" s="85"/>
      <c r="E89" s="86"/>
      <c r="F89" s="84"/>
      <c r="G89" s="85"/>
      <c r="H89" s="85"/>
      <c r="I89" s="86"/>
      <c r="J89" s="94"/>
      <c r="K89" s="95"/>
      <c r="L89" s="95"/>
      <c r="M89" s="96"/>
      <c r="N89" s="100"/>
      <c r="O89" s="101"/>
      <c r="P89" s="104"/>
      <c r="Q89" s="63"/>
      <c r="R89" s="63"/>
      <c r="S89" s="63"/>
      <c r="T89" s="68"/>
      <c r="U89" s="100"/>
      <c r="V89" s="101"/>
      <c r="W89" s="104"/>
      <c r="X89" s="63"/>
      <c r="Y89" s="63"/>
      <c r="Z89" s="63"/>
      <c r="AA89" s="68"/>
      <c r="AB89" s="100"/>
      <c r="AC89" s="101"/>
      <c r="AD89" s="104"/>
      <c r="AE89" s="63"/>
      <c r="AF89" s="63"/>
      <c r="AG89" s="63"/>
      <c r="AH89" s="68"/>
      <c r="AI89" t="str">
        <f>IFERROR(VLOOKUP(J89,TABEL!$I$16:$J$24,2,FALSE),"")</f>
        <v/>
      </c>
    </row>
    <row r="90" spans="1:37" ht="27.75" customHeight="1" x14ac:dyDescent="0.15">
      <c r="A90" s="90"/>
      <c r="B90" s="92"/>
      <c r="C90" s="87"/>
      <c r="D90" s="88"/>
      <c r="E90" s="89"/>
      <c r="F90" s="87"/>
      <c r="G90" s="88"/>
      <c r="H90" s="88"/>
      <c r="I90" s="89"/>
      <c r="J90" s="97"/>
      <c r="K90" s="98"/>
      <c r="L90" s="98"/>
      <c r="M90" s="99"/>
      <c r="N90" s="102"/>
      <c r="O90" s="103"/>
      <c r="P90" s="104"/>
      <c r="Q90" s="63"/>
      <c r="R90" s="63"/>
      <c r="S90" s="63"/>
      <c r="T90" s="68"/>
      <c r="U90" s="102"/>
      <c r="V90" s="103"/>
      <c r="W90" s="104"/>
      <c r="X90" s="63"/>
      <c r="Y90" s="63"/>
      <c r="Z90" s="63"/>
      <c r="AA90" s="68"/>
      <c r="AB90" s="102"/>
      <c r="AC90" s="103"/>
      <c r="AD90" s="104"/>
      <c r="AE90" s="63"/>
      <c r="AF90" s="63"/>
      <c r="AG90" s="63"/>
      <c r="AH90" s="68"/>
      <c r="AI90" t="str">
        <f>IFERROR(VLOOKUP(N89,TABEL!$O$2:$P$7,2,FALSE),"")</f>
        <v/>
      </c>
      <c r="AJ90" t="str">
        <f>IFERROR(VLOOKUP(U89,TABEL!$O$2:$P$7,2,FALSE),"")</f>
        <v/>
      </c>
      <c r="AK90" t="str">
        <f>IFERROR(VLOOKUP(AB89,TABEL!$O$2:$P$7,2,FALSE),"")</f>
        <v/>
      </c>
    </row>
    <row r="91" spans="1:37" ht="18" customHeight="1" x14ac:dyDescent="0.15">
      <c r="A91" s="90" t="str">
        <f>IFERROR(VLOOKUP(C91,TABEL!$L$2:$M$4,2,FALSE),"")</f>
        <v/>
      </c>
      <c r="B91" s="91">
        <v>41</v>
      </c>
      <c r="C91" s="93"/>
      <c r="D91" s="85"/>
      <c r="E91" s="86"/>
      <c r="F91" s="84"/>
      <c r="G91" s="85"/>
      <c r="H91" s="85"/>
      <c r="I91" s="86"/>
      <c r="J91" s="94"/>
      <c r="K91" s="95"/>
      <c r="L91" s="95"/>
      <c r="M91" s="96"/>
      <c r="N91" s="100"/>
      <c r="O91" s="101"/>
      <c r="P91" s="104"/>
      <c r="Q91" s="63"/>
      <c r="R91" s="63"/>
      <c r="S91" s="63"/>
      <c r="T91" s="68"/>
      <c r="U91" s="100"/>
      <c r="V91" s="101"/>
      <c r="W91" s="104"/>
      <c r="X91" s="63"/>
      <c r="Y91" s="63"/>
      <c r="Z91" s="63"/>
      <c r="AA91" s="68"/>
      <c r="AB91" s="100"/>
      <c r="AC91" s="101"/>
      <c r="AD91" s="104"/>
      <c r="AE91" s="63"/>
      <c r="AF91" s="63"/>
      <c r="AG91" s="63"/>
      <c r="AH91" s="68"/>
      <c r="AI91" t="str">
        <f>IFERROR(VLOOKUP(J91,TABEL!$I$16:$J$24,2,FALSE),"")</f>
        <v/>
      </c>
    </row>
    <row r="92" spans="1:37" ht="27.75" customHeight="1" x14ac:dyDescent="0.15">
      <c r="A92" s="90"/>
      <c r="B92" s="92"/>
      <c r="C92" s="87"/>
      <c r="D92" s="88"/>
      <c r="E92" s="89"/>
      <c r="F92" s="87"/>
      <c r="G92" s="88"/>
      <c r="H92" s="88"/>
      <c r="I92" s="89"/>
      <c r="J92" s="97"/>
      <c r="K92" s="98"/>
      <c r="L92" s="98"/>
      <c r="M92" s="99"/>
      <c r="N92" s="102"/>
      <c r="O92" s="103"/>
      <c r="P92" s="104"/>
      <c r="Q92" s="63"/>
      <c r="R92" s="63"/>
      <c r="S92" s="63"/>
      <c r="T92" s="68"/>
      <c r="U92" s="102"/>
      <c r="V92" s="103"/>
      <c r="W92" s="104"/>
      <c r="X92" s="63"/>
      <c r="Y92" s="63"/>
      <c r="Z92" s="63"/>
      <c r="AA92" s="68"/>
      <c r="AB92" s="102"/>
      <c r="AC92" s="103"/>
      <c r="AD92" s="104"/>
      <c r="AE92" s="63"/>
      <c r="AF92" s="63"/>
      <c r="AG92" s="63"/>
      <c r="AH92" s="68"/>
      <c r="AI92" t="str">
        <f>IFERROR(VLOOKUP(N91,TABEL!$O$2:$P$7,2,FALSE),"")</f>
        <v/>
      </c>
      <c r="AJ92" t="str">
        <f>IFERROR(VLOOKUP(U91,TABEL!$O$2:$P$7,2,FALSE),"")</f>
        <v/>
      </c>
      <c r="AK92" t="str">
        <f>IFERROR(VLOOKUP(AB91,TABEL!$O$2:$P$7,2,FALSE),"")</f>
        <v/>
      </c>
    </row>
    <row r="93" spans="1:37" ht="18" customHeight="1" x14ac:dyDescent="0.15">
      <c r="A93" s="90" t="str">
        <f>IFERROR(VLOOKUP(C93,TABEL!$L$2:$M$4,2,FALSE),"")</f>
        <v/>
      </c>
      <c r="B93" s="91">
        <v>42</v>
      </c>
      <c r="C93" s="93"/>
      <c r="D93" s="85"/>
      <c r="E93" s="86"/>
      <c r="F93" s="84"/>
      <c r="G93" s="85"/>
      <c r="H93" s="85"/>
      <c r="I93" s="86"/>
      <c r="J93" s="94"/>
      <c r="K93" s="95"/>
      <c r="L93" s="95"/>
      <c r="M93" s="96"/>
      <c r="N93" s="100"/>
      <c r="O93" s="101"/>
      <c r="P93" s="104"/>
      <c r="Q93" s="63"/>
      <c r="R93" s="63"/>
      <c r="S93" s="63"/>
      <c r="T93" s="68"/>
      <c r="U93" s="100"/>
      <c r="V93" s="101"/>
      <c r="W93" s="104"/>
      <c r="X93" s="63"/>
      <c r="Y93" s="63"/>
      <c r="Z93" s="63"/>
      <c r="AA93" s="68"/>
      <c r="AB93" s="100"/>
      <c r="AC93" s="101"/>
      <c r="AD93" s="104"/>
      <c r="AE93" s="63"/>
      <c r="AF93" s="63"/>
      <c r="AG93" s="63"/>
      <c r="AH93" s="68"/>
      <c r="AI93" t="str">
        <f>IFERROR(VLOOKUP(J93,TABEL!$I$16:$J$24,2,FALSE),"")</f>
        <v/>
      </c>
    </row>
    <row r="94" spans="1:37" ht="27.75" customHeight="1" x14ac:dyDescent="0.15">
      <c r="A94" s="90"/>
      <c r="B94" s="92"/>
      <c r="C94" s="87"/>
      <c r="D94" s="88"/>
      <c r="E94" s="89"/>
      <c r="F94" s="87"/>
      <c r="G94" s="88"/>
      <c r="H94" s="88"/>
      <c r="I94" s="89"/>
      <c r="J94" s="97"/>
      <c r="K94" s="98"/>
      <c r="L94" s="98"/>
      <c r="M94" s="99"/>
      <c r="N94" s="102"/>
      <c r="O94" s="103"/>
      <c r="P94" s="104"/>
      <c r="Q94" s="63"/>
      <c r="R94" s="63"/>
      <c r="S94" s="63"/>
      <c r="T94" s="68"/>
      <c r="U94" s="102"/>
      <c r="V94" s="103"/>
      <c r="W94" s="104"/>
      <c r="X94" s="63"/>
      <c r="Y94" s="63"/>
      <c r="Z94" s="63"/>
      <c r="AA94" s="68"/>
      <c r="AB94" s="102"/>
      <c r="AC94" s="103"/>
      <c r="AD94" s="104"/>
      <c r="AE94" s="63"/>
      <c r="AF94" s="63"/>
      <c r="AG94" s="63"/>
      <c r="AH94" s="68"/>
      <c r="AI94" t="str">
        <f>IFERROR(VLOOKUP(N93,TABEL!$O$2:$P$7,2,FALSE),"")</f>
        <v/>
      </c>
      <c r="AJ94" t="str">
        <f>IFERROR(VLOOKUP(U93,TABEL!$O$2:$P$7,2,FALSE),"")</f>
        <v/>
      </c>
      <c r="AK94" t="str">
        <f>IFERROR(VLOOKUP(AB93,TABEL!$O$2:$P$7,2,FALSE),"")</f>
        <v/>
      </c>
    </row>
    <row r="95" spans="1:37" ht="18" customHeight="1" x14ac:dyDescent="0.15">
      <c r="A95" s="90" t="str">
        <f>IFERROR(VLOOKUP(C95,TABEL!$L$2:$M$4,2,FALSE),"")</f>
        <v/>
      </c>
      <c r="B95" s="91">
        <v>43</v>
      </c>
      <c r="C95" s="93"/>
      <c r="D95" s="85"/>
      <c r="E95" s="86"/>
      <c r="F95" s="84"/>
      <c r="G95" s="85"/>
      <c r="H95" s="85"/>
      <c r="I95" s="86"/>
      <c r="J95" s="94"/>
      <c r="K95" s="95"/>
      <c r="L95" s="95"/>
      <c r="M95" s="96"/>
      <c r="N95" s="100"/>
      <c r="O95" s="101"/>
      <c r="P95" s="104"/>
      <c r="Q95" s="63"/>
      <c r="R95" s="63"/>
      <c r="S95" s="63"/>
      <c r="T95" s="68"/>
      <c r="U95" s="100"/>
      <c r="V95" s="101"/>
      <c r="W95" s="104"/>
      <c r="X95" s="63"/>
      <c r="Y95" s="63"/>
      <c r="Z95" s="63"/>
      <c r="AA95" s="68"/>
      <c r="AB95" s="100"/>
      <c r="AC95" s="101"/>
      <c r="AD95" s="104"/>
      <c r="AE95" s="63"/>
      <c r="AF95" s="63"/>
      <c r="AG95" s="63"/>
      <c r="AH95" s="68"/>
      <c r="AI95" t="str">
        <f>IFERROR(VLOOKUP(J95,TABEL!$I$16:$J$24,2,FALSE),"")</f>
        <v/>
      </c>
    </row>
    <row r="96" spans="1:37" ht="27.75" customHeight="1" x14ac:dyDescent="0.15">
      <c r="A96" s="90"/>
      <c r="B96" s="92"/>
      <c r="C96" s="87"/>
      <c r="D96" s="88"/>
      <c r="E96" s="89"/>
      <c r="F96" s="87"/>
      <c r="G96" s="88"/>
      <c r="H96" s="88"/>
      <c r="I96" s="89"/>
      <c r="J96" s="97"/>
      <c r="K96" s="98"/>
      <c r="L96" s="98"/>
      <c r="M96" s="99"/>
      <c r="N96" s="102"/>
      <c r="O96" s="103"/>
      <c r="P96" s="104"/>
      <c r="Q96" s="63"/>
      <c r="R96" s="63"/>
      <c r="S96" s="63"/>
      <c r="T96" s="68"/>
      <c r="U96" s="102"/>
      <c r="V96" s="103"/>
      <c r="W96" s="104"/>
      <c r="X96" s="63"/>
      <c r="Y96" s="63"/>
      <c r="Z96" s="63"/>
      <c r="AA96" s="68"/>
      <c r="AB96" s="102"/>
      <c r="AC96" s="103"/>
      <c r="AD96" s="104"/>
      <c r="AE96" s="63"/>
      <c r="AF96" s="63"/>
      <c r="AG96" s="63"/>
      <c r="AH96" s="68"/>
      <c r="AI96" t="str">
        <f>IFERROR(VLOOKUP(N95,TABEL!$O$2:$P$7,2,FALSE),"")</f>
        <v/>
      </c>
      <c r="AJ96" t="str">
        <f>IFERROR(VLOOKUP(U95,TABEL!$O$2:$P$7,2,FALSE),"")</f>
        <v/>
      </c>
      <c r="AK96" t="str">
        <f>IFERROR(VLOOKUP(AB95,TABEL!$O$2:$P$7,2,FALSE),"")</f>
        <v/>
      </c>
    </row>
    <row r="97" spans="1:37" ht="18" customHeight="1" x14ac:dyDescent="0.15">
      <c r="A97" s="90" t="str">
        <f>IFERROR(VLOOKUP(C97,TABEL!$L$2:$M$4,2,FALSE),"")</f>
        <v/>
      </c>
      <c r="B97" s="91">
        <v>44</v>
      </c>
      <c r="C97" s="93"/>
      <c r="D97" s="85"/>
      <c r="E97" s="86"/>
      <c r="F97" s="84"/>
      <c r="G97" s="85"/>
      <c r="H97" s="85"/>
      <c r="I97" s="86"/>
      <c r="J97" s="94"/>
      <c r="K97" s="95"/>
      <c r="L97" s="95"/>
      <c r="M97" s="96"/>
      <c r="N97" s="100"/>
      <c r="O97" s="101"/>
      <c r="P97" s="104"/>
      <c r="Q97" s="63"/>
      <c r="R97" s="63"/>
      <c r="S97" s="63"/>
      <c r="T97" s="68"/>
      <c r="U97" s="100"/>
      <c r="V97" s="101"/>
      <c r="W97" s="104"/>
      <c r="X97" s="63"/>
      <c r="Y97" s="63"/>
      <c r="Z97" s="63"/>
      <c r="AA97" s="68"/>
      <c r="AB97" s="100"/>
      <c r="AC97" s="101"/>
      <c r="AD97" s="104"/>
      <c r="AE97" s="63"/>
      <c r="AF97" s="63"/>
      <c r="AG97" s="63"/>
      <c r="AH97" s="68"/>
      <c r="AI97" t="str">
        <f>IFERROR(VLOOKUP(J97,TABEL!$I$16:$J$24,2,FALSE),"")</f>
        <v/>
      </c>
    </row>
    <row r="98" spans="1:37" ht="27.75" customHeight="1" x14ac:dyDescent="0.15">
      <c r="A98" s="90"/>
      <c r="B98" s="92"/>
      <c r="C98" s="87"/>
      <c r="D98" s="88"/>
      <c r="E98" s="89"/>
      <c r="F98" s="87"/>
      <c r="G98" s="88"/>
      <c r="H98" s="88"/>
      <c r="I98" s="89"/>
      <c r="J98" s="97"/>
      <c r="K98" s="98"/>
      <c r="L98" s="98"/>
      <c r="M98" s="99"/>
      <c r="N98" s="102"/>
      <c r="O98" s="103"/>
      <c r="P98" s="104"/>
      <c r="Q98" s="63"/>
      <c r="R98" s="63"/>
      <c r="S98" s="63"/>
      <c r="T98" s="68"/>
      <c r="U98" s="102"/>
      <c r="V98" s="103"/>
      <c r="W98" s="104"/>
      <c r="X98" s="63"/>
      <c r="Y98" s="63"/>
      <c r="Z98" s="63"/>
      <c r="AA98" s="68"/>
      <c r="AB98" s="102"/>
      <c r="AC98" s="103"/>
      <c r="AD98" s="104"/>
      <c r="AE98" s="63"/>
      <c r="AF98" s="63"/>
      <c r="AG98" s="63"/>
      <c r="AH98" s="68"/>
      <c r="AI98" t="str">
        <f>IFERROR(VLOOKUP(N97,TABEL!$O$2:$P$7,2,FALSE),"")</f>
        <v/>
      </c>
      <c r="AJ98" t="str">
        <f>IFERROR(VLOOKUP(U97,TABEL!$O$2:$P$7,2,FALSE),"")</f>
        <v/>
      </c>
      <c r="AK98" t="str">
        <f>IFERROR(VLOOKUP(AB97,TABEL!$O$2:$P$7,2,FALSE),"")</f>
        <v/>
      </c>
    </row>
    <row r="99" spans="1:37" ht="18" customHeight="1" x14ac:dyDescent="0.15">
      <c r="A99" s="90" t="str">
        <f>IFERROR(VLOOKUP(C99,TABEL!$L$2:$M$4,2,FALSE),"")</f>
        <v/>
      </c>
      <c r="B99" s="91">
        <v>45</v>
      </c>
      <c r="C99" s="93"/>
      <c r="D99" s="85"/>
      <c r="E99" s="86"/>
      <c r="F99" s="84"/>
      <c r="G99" s="85"/>
      <c r="H99" s="85"/>
      <c r="I99" s="86"/>
      <c r="J99" s="94"/>
      <c r="K99" s="95"/>
      <c r="L99" s="95"/>
      <c r="M99" s="96"/>
      <c r="N99" s="100"/>
      <c r="O99" s="101"/>
      <c r="P99" s="104"/>
      <c r="Q99" s="63"/>
      <c r="R99" s="63"/>
      <c r="S99" s="63"/>
      <c r="T99" s="68"/>
      <c r="U99" s="100"/>
      <c r="V99" s="101"/>
      <c r="W99" s="104"/>
      <c r="X99" s="63"/>
      <c r="Y99" s="63"/>
      <c r="Z99" s="63"/>
      <c r="AA99" s="68"/>
      <c r="AB99" s="100"/>
      <c r="AC99" s="101"/>
      <c r="AD99" s="104"/>
      <c r="AE99" s="63"/>
      <c r="AF99" s="63"/>
      <c r="AG99" s="63"/>
      <c r="AH99" s="68"/>
      <c r="AI99" t="str">
        <f>IFERROR(VLOOKUP(J99,TABEL!$I$16:$J$24,2,FALSE),"")</f>
        <v/>
      </c>
    </row>
    <row r="100" spans="1:37" ht="27.75" customHeight="1" x14ac:dyDescent="0.15">
      <c r="A100" s="90"/>
      <c r="B100" s="92"/>
      <c r="C100" s="87"/>
      <c r="D100" s="88"/>
      <c r="E100" s="89"/>
      <c r="F100" s="87"/>
      <c r="G100" s="88"/>
      <c r="H100" s="88"/>
      <c r="I100" s="89"/>
      <c r="J100" s="97"/>
      <c r="K100" s="98"/>
      <c r="L100" s="98"/>
      <c r="M100" s="99"/>
      <c r="N100" s="102"/>
      <c r="O100" s="103"/>
      <c r="P100" s="104"/>
      <c r="Q100" s="63"/>
      <c r="R100" s="63"/>
      <c r="S100" s="63"/>
      <c r="T100" s="68"/>
      <c r="U100" s="102"/>
      <c r="V100" s="103"/>
      <c r="W100" s="104"/>
      <c r="X100" s="63"/>
      <c r="Y100" s="63"/>
      <c r="Z100" s="63"/>
      <c r="AA100" s="68"/>
      <c r="AB100" s="102"/>
      <c r="AC100" s="103"/>
      <c r="AD100" s="104"/>
      <c r="AE100" s="63"/>
      <c r="AF100" s="63"/>
      <c r="AG100" s="63"/>
      <c r="AH100" s="68"/>
      <c r="AI100" t="str">
        <f>IFERROR(VLOOKUP(N99,TABEL!$O$2:$P$7,2,FALSE),"")</f>
        <v/>
      </c>
      <c r="AJ100" t="str">
        <f>IFERROR(VLOOKUP(U99,TABEL!$O$2:$P$7,2,FALSE),"")</f>
        <v/>
      </c>
      <c r="AK100" t="str">
        <f>IFERROR(VLOOKUP(AB99,TABEL!$O$2:$P$7,2,FALSE),"")</f>
        <v/>
      </c>
    </row>
    <row r="101" spans="1:37" ht="18" customHeight="1" x14ac:dyDescent="0.15">
      <c r="A101" s="90" t="str">
        <f>IFERROR(VLOOKUP(C101,TABEL!$L$2:$M$4,2,FALSE),"")</f>
        <v/>
      </c>
      <c r="B101" s="91">
        <v>46</v>
      </c>
      <c r="C101" s="93"/>
      <c r="D101" s="85"/>
      <c r="E101" s="86"/>
      <c r="F101" s="84"/>
      <c r="G101" s="85"/>
      <c r="H101" s="85"/>
      <c r="I101" s="86"/>
      <c r="J101" s="94"/>
      <c r="K101" s="95"/>
      <c r="L101" s="95"/>
      <c r="M101" s="96"/>
      <c r="N101" s="100"/>
      <c r="O101" s="101"/>
      <c r="P101" s="104"/>
      <c r="Q101" s="63"/>
      <c r="R101" s="63"/>
      <c r="S101" s="63"/>
      <c r="T101" s="68"/>
      <c r="U101" s="100"/>
      <c r="V101" s="101"/>
      <c r="W101" s="104"/>
      <c r="X101" s="63"/>
      <c r="Y101" s="63"/>
      <c r="Z101" s="63"/>
      <c r="AA101" s="68"/>
      <c r="AB101" s="100"/>
      <c r="AC101" s="101"/>
      <c r="AD101" s="104"/>
      <c r="AE101" s="63"/>
      <c r="AF101" s="63"/>
      <c r="AG101" s="63"/>
      <c r="AH101" s="68"/>
      <c r="AI101" t="str">
        <f>IFERROR(VLOOKUP(J101,TABEL!$I$16:$J$24,2,FALSE),"")</f>
        <v/>
      </c>
    </row>
    <row r="102" spans="1:37" ht="27.75" customHeight="1" x14ac:dyDescent="0.15">
      <c r="A102" s="90"/>
      <c r="B102" s="92"/>
      <c r="C102" s="87"/>
      <c r="D102" s="88"/>
      <c r="E102" s="89"/>
      <c r="F102" s="87"/>
      <c r="G102" s="88"/>
      <c r="H102" s="88"/>
      <c r="I102" s="89"/>
      <c r="J102" s="97"/>
      <c r="K102" s="98"/>
      <c r="L102" s="98"/>
      <c r="M102" s="99"/>
      <c r="N102" s="102"/>
      <c r="O102" s="103"/>
      <c r="P102" s="104"/>
      <c r="Q102" s="63"/>
      <c r="R102" s="63"/>
      <c r="S102" s="63"/>
      <c r="T102" s="68"/>
      <c r="U102" s="102"/>
      <c r="V102" s="103"/>
      <c r="W102" s="104"/>
      <c r="X102" s="63"/>
      <c r="Y102" s="63"/>
      <c r="Z102" s="63"/>
      <c r="AA102" s="68"/>
      <c r="AB102" s="102"/>
      <c r="AC102" s="103"/>
      <c r="AD102" s="104"/>
      <c r="AE102" s="63"/>
      <c r="AF102" s="63"/>
      <c r="AG102" s="63"/>
      <c r="AH102" s="68"/>
      <c r="AI102" t="str">
        <f>IFERROR(VLOOKUP(N101,TABEL!$O$2:$P$7,2,FALSE),"")</f>
        <v/>
      </c>
      <c r="AJ102" t="str">
        <f>IFERROR(VLOOKUP(U101,TABEL!$O$2:$P$7,2,FALSE),"")</f>
        <v/>
      </c>
      <c r="AK102" t="str">
        <f>IFERROR(VLOOKUP(AB101,TABEL!$O$2:$P$7,2,FALSE),"")</f>
        <v/>
      </c>
    </row>
    <row r="103" spans="1:37" ht="18" customHeight="1" x14ac:dyDescent="0.15">
      <c r="A103" s="90" t="str">
        <f>IFERROR(VLOOKUP(C103,TABEL!$L$2:$M$4,2,FALSE),"")</f>
        <v/>
      </c>
      <c r="B103" s="91">
        <v>47</v>
      </c>
      <c r="C103" s="93"/>
      <c r="D103" s="85"/>
      <c r="E103" s="86"/>
      <c r="F103" s="84"/>
      <c r="G103" s="85"/>
      <c r="H103" s="85"/>
      <c r="I103" s="86"/>
      <c r="J103" s="94"/>
      <c r="K103" s="95"/>
      <c r="L103" s="95"/>
      <c r="M103" s="96"/>
      <c r="N103" s="100"/>
      <c r="O103" s="101"/>
      <c r="P103" s="104"/>
      <c r="Q103" s="63"/>
      <c r="R103" s="63"/>
      <c r="S103" s="63"/>
      <c r="T103" s="68"/>
      <c r="U103" s="100"/>
      <c r="V103" s="101"/>
      <c r="W103" s="104"/>
      <c r="X103" s="63"/>
      <c r="Y103" s="63"/>
      <c r="Z103" s="63"/>
      <c r="AA103" s="68"/>
      <c r="AB103" s="100"/>
      <c r="AC103" s="101"/>
      <c r="AD103" s="104"/>
      <c r="AE103" s="63"/>
      <c r="AF103" s="63"/>
      <c r="AG103" s="63"/>
      <c r="AH103" s="68"/>
      <c r="AI103" t="str">
        <f>IFERROR(VLOOKUP(J103,TABEL!$I$16:$J$24,2,FALSE),"")</f>
        <v/>
      </c>
    </row>
    <row r="104" spans="1:37" ht="27.75" customHeight="1" x14ac:dyDescent="0.15">
      <c r="A104" s="90"/>
      <c r="B104" s="92"/>
      <c r="C104" s="87"/>
      <c r="D104" s="88"/>
      <c r="E104" s="89"/>
      <c r="F104" s="87"/>
      <c r="G104" s="88"/>
      <c r="H104" s="88"/>
      <c r="I104" s="89"/>
      <c r="J104" s="97"/>
      <c r="K104" s="98"/>
      <c r="L104" s="98"/>
      <c r="M104" s="99"/>
      <c r="N104" s="102"/>
      <c r="O104" s="103"/>
      <c r="P104" s="104"/>
      <c r="Q104" s="63"/>
      <c r="R104" s="63"/>
      <c r="S104" s="63"/>
      <c r="T104" s="68"/>
      <c r="U104" s="102"/>
      <c r="V104" s="103"/>
      <c r="W104" s="104"/>
      <c r="X104" s="63"/>
      <c r="Y104" s="63"/>
      <c r="Z104" s="63"/>
      <c r="AA104" s="68"/>
      <c r="AB104" s="102"/>
      <c r="AC104" s="103"/>
      <c r="AD104" s="104"/>
      <c r="AE104" s="63"/>
      <c r="AF104" s="63"/>
      <c r="AG104" s="63"/>
      <c r="AH104" s="68"/>
      <c r="AI104" t="str">
        <f>IFERROR(VLOOKUP(N103,TABEL!$O$2:$P$7,2,FALSE),"")</f>
        <v/>
      </c>
      <c r="AJ104" t="str">
        <f>IFERROR(VLOOKUP(U103,TABEL!$O$2:$P$7,2,FALSE),"")</f>
        <v/>
      </c>
      <c r="AK104" t="str">
        <f>IFERROR(VLOOKUP(AB103,TABEL!$O$2:$P$7,2,FALSE),"")</f>
        <v/>
      </c>
    </row>
    <row r="105" spans="1:37" ht="18" customHeight="1" x14ac:dyDescent="0.15">
      <c r="A105" s="90" t="str">
        <f>IFERROR(VLOOKUP(C105,TABEL!$L$2:$M$4,2,FALSE),"")</f>
        <v/>
      </c>
      <c r="B105" s="91">
        <v>48</v>
      </c>
      <c r="C105" s="93"/>
      <c r="D105" s="85"/>
      <c r="E105" s="86"/>
      <c r="F105" s="84"/>
      <c r="G105" s="85"/>
      <c r="H105" s="85"/>
      <c r="I105" s="86"/>
      <c r="J105" s="94"/>
      <c r="K105" s="95"/>
      <c r="L105" s="95"/>
      <c r="M105" s="96"/>
      <c r="N105" s="100"/>
      <c r="O105" s="101"/>
      <c r="P105" s="104"/>
      <c r="Q105" s="63"/>
      <c r="R105" s="63"/>
      <c r="S105" s="63"/>
      <c r="T105" s="68"/>
      <c r="U105" s="100"/>
      <c r="V105" s="101"/>
      <c r="W105" s="104"/>
      <c r="X105" s="63"/>
      <c r="Y105" s="63"/>
      <c r="Z105" s="63"/>
      <c r="AA105" s="68"/>
      <c r="AB105" s="100"/>
      <c r="AC105" s="101"/>
      <c r="AD105" s="104"/>
      <c r="AE105" s="63"/>
      <c r="AF105" s="63"/>
      <c r="AG105" s="63"/>
      <c r="AH105" s="68"/>
      <c r="AI105" t="str">
        <f>IFERROR(VLOOKUP(J105,TABEL!$I$16:$J$24,2,FALSE),"")</f>
        <v/>
      </c>
    </row>
    <row r="106" spans="1:37" ht="27.75" customHeight="1" x14ac:dyDescent="0.15">
      <c r="A106" s="90"/>
      <c r="B106" s="92"/>
      <c r="C106" s="87"/>
      <c r="D106" s="88"/>
      <c r="E106" s="89"/>
      <c r="F106" s="87"/>
      <c r="G106" s="88"/>
      <c r="H106" s="88"/>
      <c r="I106" s="89"/>
      <c r="J106" s="97"/>
      <c r="K106" s="98"/>
      <c r="L106" s="98"/>
      <c r="M106" s="99"/>
      <c r="N106" s="102"/>
      <c r="O106" s="103"/>
      <c r="P106" s="104"/>
      <c r="Q106" s="63"/>
      <c r="R106" s="63"/>
      <c r="S106" s="63"/>
      <c r="T106" s="68"/>
      <c r="U106" s="102"/>
      <c r="V106" s="103"/>
      <c r="W106" s="104"/>
      <c r="X106" s="63"/>
      <c r="Y106" s="63"/>
      <c r="Z106" s="63"/>
      <c r="AA106" s="68"/>
      <c r="AB106" s="102"/>
      <c r="AC106" s="103"/>
      <c r="AD106" s="104"/>
      <c r="AE106" s="63"/>
      <c r="AF106" s="63"/>
      <c r="AG106" s="63"/>
      <c r="AH106" s="68"/>
      <c r="AI106" t="str">
        <f>IFERROR(VLOOKUP(N105,TABEL!$O$2:$P$7,2,FALSE),"")</f>
        <v/>
      </c>
      <c r="AJ106" t="str">
        <f>IFERROR(VLOOKUP(U105,TABEL!$O$2:$P$7,2,FALSE),"")</f>
        <v/>
      </c>
      <c r="AK106" t="str">
        <f>IFERROR(VLOOKUP(AB105,TABEL!$O$2:$P$7,2,FALSE),"")</f>
        <v/>
      </c>
    </row>
    <row r="107" spans="1:37" ht="18" customHeight="1" x14ac:dyDescent="0.15">
      <c r="A107" s="90" t="str">
        <f>IFERROR(VLOOKUP(C107,TABEL!$L$2:$M$4,2,FALSE),"")</f>
        <v/>
      </c>
      <c r="B107" s="91">
        <v>49</v>
      </c>
      <c r="C107" s="93"/>
      <c r="D107" s="85"/>
      <c r="E107" s="86"/>
      <c r="F107" s="84"/>
      <c r="G107" s="85"/>
      <c r="H107" s="85"/>
      <c r="I107" s="86"/>
      <c r="J107" s="94"/>
      <c r="K107" s="95"/>
      <c r="L107" s="95"/>
      <c r="M107" s="96"/>
      <c r="N107" s="100"/>
      <c r="O107" s="101"/>
      <c r="P107" s="104"/>
      <c r="Q107" s="63"/>
      <c r="R107" s="63"/>
      <c r="S107" s="63"/>
      <c r="T107" s="68"/>
      <c r="U107" s="100"/>
      <c r="V107" s="101"/>
      <c r="W107" s="104"/>
      <c r="X107" s="63"/>
      <c r="Y107" s="63"/>
      <c r="Z107" s="63"/>
      <c r="AA107" s="68"/>
      <c r="AB107" s="100"/>
      <c r="AC107" s="101"/>
      <c r="AD107" s="104"/>
      <c r="AE107" s="63"/>
      <c r="AF107" s="63"/>
      <c r="AG107" s="63"/>
      <c r="AH107" s="68"/>
      <c r="AI107" t="str">
        <f>IFERROR(VLOOKUP(J107,TABEL!$I$16:$J$24,2,FALSE),"")</f>
        <v/>
      </c>
    </row>
    <row r="108" spans="1:37" ht="27.75" customHeight="1" x14ac:dyDescent="0.15">
      <c r="A108" s="90"/>
      <c r="B108" s="92"/>
      <c r="C108" s="87"/>
      <c r="D108" s="88"/>
      <c r="E108" s="89"/>
      <c r="F108" s="87"/>
      <c r="G108" s="88"/>
      <c r="H108" s="88"/>
      <c r="I108" s="89"/>
      <c r="J108" s="97"/>
      <c r="K108" s="98"/>
      <c r="L108" s="98"/>
      <c r="M108" s="99"/>
      <c r="N108" s="102"/>
      <c r="O108" s="103"/>
      <c r="P108" s="104"/>
      <c r="Q108" s="63"/>
      <c r="R108" s="63"/>
      <c r="S108" s="63"/>
      <c r="T108" s="68"/>
      <c r="U108" s="102"/>
      <c r="V108" s="103"/>
      <c r="W108" s="104"/>
      <c r="X108" s="63"/>
      <c r="Y108" s="63"/>
      <c r="Z108" s="63"/>
      <c r="AA108" s="68"/>
      <c r="AB108" s="102"/>
      <c r="AC108" s="103"/>
      <c r="AD108" s="104"/>
      <c r="AE108" s="63"/>
      <c r="AF108" s="63"/>
      <c r="AG108" s="63"/>
      <c r="AH108" s="68"/>
      <c r="AI108" t="str">
        <f>IFERROR(VLOOKUP(N107,TABEL!$O$2:$P$7,2,FALSE),"")</f>
        <v/>
      </c>
      <c r="AJ108" t="str">
        <f>IFERROR(VLOOKUP(U107,TABEL!$O$2:$P$7,2,FALSE),"")</f>
        <v/>
      </c>
      <c r="AK108" t="str">
        <f>IFERROR(VLOOKUP(AB107,TABEL!$O$2:$P$7,2,FALSE),"")</f>
        <v/>
      </c>
    </row>
    <row r="109" spans="1:37" ht="18" customHeight="1" x14ac:dyDescent="0.15">
      <c r="A109" s="90" t="str">
        <f>IFERROR(VLOOKUP(C109,TABEL!$L$2:$M$4,2,FALSE),"")</f>
        <v/>
      </c>
      <c r="B109" s="91">
        <v>50</v>
      </c>
      <c r="C109" s="93"/>
      <c r="D109" s="85"/>
      <c r="E109" s="86"/>
      <c r="F109" s="84"/>
      <c r="G109" s="85"/>
      <c r="H109" s="85"/>
      <c r="I109" s="86"/>
      <c r="J109" s="94"/>
      <c r="K109" s="95"/>
      <c r="L109" s="95"/>
      <c r="M109" s="96"/>
      <c r="N109" s="100"/>
      <c r="O109" s="101"/>
      <c r="P109" s="104"/>
      <c r="Q109" s="63"/>
      <c r="R109" s="63"/>
      <c r="S109" s="63"/>
      <c r="T109" s="68"/>
      <c r="U109" s="100"/>
      <c r="V109" s="101"/>
      <c r="W109" s="104"/>
      <c r="X109" s="63"/>
      <c r="Y109" s="63"/>
      <c r="Z109" s="63"/>
      <c r="AA109" s="68"/>
      <c r="AB109" s="100"/>
      <c r="AC109" s="101"/>
      <c r="AD109" s="104"/>
      <c r="AE109" s="63"/>
      <c r="AF109" s="63"/>
      <c r="AG109" s="63"/>
      <c r="AH109" s="68"/>
      <c r="AI109" t="str">
        <f>IFERROR(VLOOKUP(J109,TABEL!$I$16:$J$24,2,FALSE),"")</f>
        <v/>
      </c>
    </row>
    <row r="110" spans="1:37" ht="27.75" customHeight="1" x14ac:dyDescent="0.15">
      <c r="A110" s="90"/>
      <c r="B110" s="92"/>
      <c r="C110" s="87"/>
      <c r="D110" s="88"/>
      <c r="E110" s="89"/>
      <c r="F110" s="87"/>
      <c r="G110" s="88"/>
      <c r="H110" s="88"/>
      <c r="I110" s="89"/>
      <c r="J110" s="97"/>
      <c r="K110" s="98"/>
      <c r="L110" s="98"/>
      <c r="M110" s="99"/>
      <c r="N110" s="102"/>
      <c r="O110" s="103"/>
      <c r="P110" s="104"/>
      <c r="Q110" s="63"/>
      <c r="R110" s="63"/>
      <c r="S110" s="63"/>
      <c r="T110" s="68"/>
      <c r="U110" s="102"/>
      <c r="V110" s="103"/>
      <c r="W110" s="104"/>
      <c r="X110" s="63"/>
      <c r="Y110" s="63"/>
      <c r="Z110" s="63"/>
      <c r="AA110" s="68"/>
      <c r="AB110" s="102"/>
      <c r="AC110" s="103"/>
      <c r="AD110" s="104"/>
      <c r="AE110" s="63"/>
      <c r="AF110" s="63"/>
      <c r="AG110" s="63"/>
      <c r="AH110" s="68"/>
      <c r="AI110" t="str">
        <f>IFERROR(VLOOKUP(N109,TABEL!$O$2:$P$7,2,FALSE),"")</f>
        <v/>
      </c>
      <c r="AJ110" t="str">
        <f>IFERROR(VLOOKUP(U109,TABEL!$O$2:$P$7,2,FALSE),"")</f>
        <v/>
      </c>
      <c r="AK110" t="str">
        <f>IFERROR(VLOOKUP(AB109,TABEL!$O$2:$P$7,2,FALSE),"")</f>
        <v/>
      </c>
    </row>
  </sheetData>
  <mergeCells count="736">
    <mergeCell ref="U109:V110"/>
    <mergeCell ref="W109:AA109"/>
    <mergeCell ref="AB109:AC110"/>
    <mergeCell ref="AD109:AH109"/>
    <mergeCell ref="P110:T110"/>
    <mergeCell ref="W110:AA110"/>
    <mergeCell ref="AD110:AH110"/>
    <mergeCell ref="A109:A110"/>
    <mergeCell ref="B109:B110"/>
    <mergeCell ref="C109:E110"/>
    <mergeCell ref="J109:M110"/>
    <mergeCell ref="N109:O110"/>
    <mergeCell ref="P109:T109"/>
    <mergeCell ref="F109:I110"/>
    <mergeCell ref="U107:V108"/>
    <mergeCell ref="W107:AA107"/>
    <mergeCell ref="AB107:AC108"/>
    <mergeCell ref="AD107:AH107"/>
    <mergeCell ref="P108:T108"/>
    <mergeCell ref="W108:AA108"/>
    <mergeCell ref="AD108:AH108"/>
    <mergeCell ref="A107:A108"/>
    <mergeCell ref="B107:B108"/>
    <mergeCell ref="C107:E108"/>
    <mergeCell ref="J107:M108"/>
    <mergeCell ref="N107:O108"/>
    <mergeCell ref="P107:T107"/>
    <mergeCell ref="F107:I108"/>
    <mergeCell ref="U105:V106"/>
    <mergeCell ref="W105:AA105"/>
    <mergeCell ref="AB105:AC106"/>
    <mergeCell ref="AD105:AH105"/>
    <mergeCell ref="P106:T106"/>
    <mergeCell ref="W106:AA106"/>
    <mergeCell ref="AD106:AH106"/>
    <mergeCell ref="A105:A106"/>
    <mergeCell ref="B105:B106"/>
    <mergeCell ref="C105:E106"/>
    <mergeCell ref="J105:M106"/>
    <mergeCell ref="N105:O106"/>
    <mergeCell ref="P105:T105"/>
    <mergeCell ref="F105:I106"/>
    <mergeCell ref="U103:V104"/>
    <mergeCell ref="W103:AA103"/>
    <mergeCell ref="AB103:AC104"/>
    <mergeCell ref="AD103:AH103"/>
    <mergeCell ref="P104:T104"/>
    <mergeCell ref="W104:AA104"/>
    <mergeCell ref="AD104:AH104"/>
    <mergeCell ref="A103:A104"/>
    <mergeCell ref="B103:B104"/>
    <mergeCell ref="C103:E104"/>
    <mergeCell ref="J103:M104"/>
    <mergeCell ref="N103:O104"/>
    <mergeCell ref="P103:T103"/>
    <mergeCell ref="F103:I104"/>
    <mergeCell ref="U101:V102"/>
    <mergeCell ref="W101:AA101"/>
    <mergeCell ref="AB101:AC102"/>
    <mergeCell ref="AD101:AH101"/>
    <mergeCell ref="P102:T102"/>
    <mergeCell ref="W102:AA102"/>
    <mergeCell ref="AD102:AH102"/>
    <mergeCell ref="A101:A102"/>
    <mergeCell ref="B101:B102"/>
    <mergeCell ref="C101:E102"/>
    <mergeCell ref="J101:M102"/>
    <mergeCell ref="N101:O102"/>
    <mergeCell ref="P101:T101"/>
    <mergeCell ref="F101:I102"/>
    <mergeCell ref="U99:V100"/>
    <mergeCell ref="W99:AA99"/>
    <mergeCell ref="AB99:AC100"/>
    <mergeCell ref="AD99:AH99"/>
    <mergeCell ref="P100:T100"/>
    <mergeCell ref="W100:AA100"/>
    <mergeCell ref="AD100:AH100"/>
    <mergeCell ref="A99:A100"/>
    <mergeCell ref="B99:B100"/>
    <mergeCell ref="C99:E100"/>
    <mergeCell ref="J99:M100"/>
    <mergeCell ref="N99:O100"/>
    <mergeCell ref="P99:T99"/>
    <mergeCell ref="F99:I100"/>
    <mergeCell ref="U97:V98"/>
    <mergeCell ref="W97:AA97"/>
    <mergeCell ref="AB97:AC98"/>
    <mergeCell ref="AD97:AH97"/>
    <mergeCell ref="P98:T98"/>
    <mergeCell ref="W98:AA98"/>
    <mergeCell ref="AD98:AH98"/>
    <mergeCell ref="A97:A98"/>
    <mergeCell ref="B97:B98"/>
    <mergeCell ref="C97:E98"/>
    <mergeCell ref="J97:M98"/>
    <mergeCell ref="N97:O98"/>
    <mergeCell ref="P97:T97"/>
    <mergeCell ref="F97:I98"/>
    <mergeCell ref="U95:V96"/>
    <mergeCell ref="W95:AA95"/>
    <mergeCell ref="AB95:AC96"/>
    <mergeCell ref="AD95:AH95"/>
    <mergeCell ref="P96:T96"/>
    <mergeCell ref="W96:AA96"/>
    <mergeCell ref="AD96:AH96"/>
    <mergeCell ref="A95:A96"/>
    <mergeCell ref="B95:B96"/>
    <mergeCell ref="C95:E96"/>
    <mergeCell ref="J95:M96"/>
    <mergeCell ref="N95:O96"/>
    <mergeCell ref="P95:T95"/>
    <mergeCell ref="F95:I96"/>
    <mergeCell ref="U93:V94"/>
    <mergeCell ref="W93:AA93"/>
    <mergeCell ref="AB93:AC94"/>
    <mergeCell ref="AD93:AH93"/>
    <mergeCell ref="P94:T94"/>
    <mergeCell ref="W94:AA94"/>
    <mergeCell ref="AD94:AH94"/>
    <mergeCell ref="A93:A94"/>
    <mergeCell ref="B93:B94"/>
    <mergeCell ref="C93:E94"/>
    <mergeCell ref="J93:M94"/>
    <mergeCell ref="N93:O94"/>
    <mergeCell ref="P93:T93"/>
    <mergeCell ref="F93:I94"/>
    <mergeCell ref="U91:V92"/>
    <mergeCell ref="W91:AA91"/>
    <mergeCell ref="AB91:AC92"/>
    <mergeCell ref="AD91:AH91"/>
    <mergeCell ref="P92:T92"/>
    <mergeCell ref="W92:AA92"/>
    <mergeCell ref="AD92:AH92"/>
    <mergeCell ref="A91:A92"/>
    <mergeCell ref="B91:B92"/>
    <mergeCell ref="C91:E92"/>
    <mergeCell ref="J91:M92"/>
    <mergeCell ref="N91:O92"/>
    <mergeCell ref="P91:T91"/>
    <mergeCell ref="F91:I92"/>
    <mergeCell ref="U89:V90"/>
    <mergeCell ref="W89:AA89"/>
    <mergeCell ref="AB89:AC90"/>
    <mergeCell ref="AD89:AH89"/>
    <mergeCell ref="P90:T90"/>
    <mergeCell ref="W90:AA90"/>
    <mergeCell ref="AD90:AH90"/>
    <mergeCell ref="A89:A90"/>
    <mergeCell ref="B89:B90"/>
    <mergeCell ref="C89:E90"/>
    <mergeCell ref="J89:M90"/>
    <mergeCell ref="N89:O90"/>
    <mergeCell ref="P89:T89"/>
    <mergeCell ref="F89:I90"/>
    <mergeCell ref="U87:V88"/>
    <mergeCell ref="W87:AA87"/>
    <mergeCell ref="AB87:AC88"/>
    <mergeCell ref="AD87:AH87"/>
    <mergeCell ref="P88:T88"/>
    <mergeCell ref="W88:AA88"/>
    <mergeCell ref="AD88:AH88"/>
    <mergeCell ref="A87:A88"/>
    <mergeCell ref="B87:B88"/>
    <mergeCell ref="C87:E88"/>
    <mergeCell ref="J87:M88"/>
    <mergeCell ref="N87:O88"/>
    <mergeCell ref="P87:T87"/>
    <mergeCell ref="F87:I88"/>
    <mergeCell ref="U85:V86"/>
    <mergeCell ref="W85:AA85"/>
    <mergeCell ref="AB85:AC86"/>
    <mergeCell ref="AD85:AH85"/>
    <mergeCell ref="P86:T86"/>
    <mergeCell ref="W86:AA86"/>
    <mergeCell ref="AD86:AH86"/>
    <mergeCell ref="A85:A86"/>
    <mergeCell ref="B85:B86"/>
    <mergeCell ref="C85:E86"/>
    <mergeCell ref="J85:M86"/>
    <mergeCell ref="N85:O86"/>
    <mergeCell ref="P85:T85"/>
    <mergeCell ref="F85:I86"/>
    <mergeCell ref="U83:V84"/>
    <mergeCell ref="W83:AA83"/>
    <mergeCell ref="AB83:AC84"/>
    <mergeCell ref="AD83:AH83"/>
    <mergeCell ref="P84:T84"/>
    <mergeCell ref="W84:AA84"/>
    <mergeCell ref="AD84:AH84"/>
    <mergeCell ref="A83:A84"/>
    <mergeCell ref="B83:B84"/>
    <mergeCell ref="C83:E84"/>
    <mergeCell ref="J83:M84"/>
    <mergeCell ref="N83:O84"/>
    <mergeCell ref="P83:T83"/>
    <mergeCell ref="F83:I84"/>
    <mergeCell ref="U81:V82"/>
    <mergeCell ref="W81:AA81"/>
    <mergeCell ref="AB81:AC82"/>
    <mergeCell ref="AD81:AH81"/>
    <mergeCell ref="P82:T82"/>
    <mergeCell ref="W82:AA82"/>
    <mergeCell ref="AD82:AH82"/>
    <mergeCell ref="A81:A82"/>
    <mergeCell ref="B81:B82"/>
    <mergeCell ref="C81:E82"/>
    <mergeCell ref="J81:M82"/>
    <mergeCell ref="N81:O82"/>
    <mergeCell ref="P81:T81"/>
    <mergeCell ref="F81:I82"/>
    <mergeCell ref="U79:V80"/>
    <mergeCell ref="W79:AA79"/>
    <mergeCell ref="AB79:AC80"/>
    <mergeCell ref="AD79:AH79"/>
    <mergeCell ref="P80:T80"/>
    <mergeCell ref="W80:AA80"/>
    <mergeCell ref="AD80:AH80"/>
    <mergeCell ref="A79:A80"/>
    <mergeCell ref="B79:B80"/>
    <mergeCell ref="C79:E80"/>
    <mergeCell ref="J79:M80"/>
    <mergeCell ref="N79:O80"/>
    <mergeCell ref="P79:T79"/>
    <mergeCell ref="F79:I80"/>
    <mergeCell ref="U77:V78"/>
    <mergeCell ref="W77:AA77"/>
    <mergeCell ref="AB77:AC78"/>
    <mergeCell ref="AD77:AH77"/>
    <mergeCell ref="P78:T78"/>
    <mergeCell ref="W78:AA78"/>
    <mergeCell ref="AD78:AH78"/>
    <mergeCell ref="A77:A78"/>
    <mergeCell ref="B77:B78"/>
    <mergeCell ref="C77:E78"/>
    <mergeCell ref="J77:M78"/>
    <mergeCell ref="N77:O78"/>
    <mergeCell ref="P77:T77"/>
    <mergeCell ref="F77:I78"/>
    <mergeCell ref="U75:V76"/>
    <mergeCell ref="W75:AA75"/>
    <mergeCell ref="AB75:AC76"/>
    <mergeCell ref="AD75:AH75"/>
    <mergeCell ref="P76:T76"/>
    <mergeCell ref="W76:AA76"/>
    <mergeCell ref="AD76:AH76"/>
    <mergeCell ref="A75:A76"/>
    <mergeCell ref="B75:B76"/>
    <mergeCell ref="C75:E76"/>
    <mergeCell ref="J75:M76"/>
    <mergeCell ref="N75:O76"/>
    <mergeCell ref="P75:T75"/>
    <mergeCell ref="F75:I76"/>
    <mergeCell ref="U73:V74"/>
    <mergeCell ref="W73:AA73"/>
    <mergeCell ref="AB73:AC74"/>
    <mergeCell ref="AD73:AH73"/>
    <mergeCell ref="P74:T74"/>
    <mergeCell ref="W74:AA74"/>
    <mergeCell ref="AD74:AH74"/>
    <mergeCell ref="A73:A74"/>
    <mergeCell ref="B73:B74"/>
    <mergeCell ref="C73:E74"/>
    <mergeCell ref="J73:M74"/>
    <mergeCell ref="N73:O74"/>
    <mergeCell ref="P73:T73"/>
    <mergeCell ref="F73:I74"/>
    <mergeCell ref="U71:V72"/>
    <mergeCell ref="W71:AA71"/>
    <mergeCell ref="AB71:AC72"/>
    <mergeCell ref="AD71:AH71"/>
    <mergeCell ref="P72:T72"/>
    <mergeCell ref="W72:AA72"/>
    <mergeCell ref="AD72:AH72"/>
    <mergeCell ref="A71:A72"/>
    <mergeCell ref="B71:B72"/>
    <mergeCell ref="C71:E72"/>
    <mergeCell ref="J71:M72"/>
    <mergeCell ref="N71:O72"/>
    <mergeCell ref="P71:T71"/>
    <mergeCell ref="F71:I72"/>
    <mergeCell ref="U69:V70"/>
    <mergeCell ref="W69:AA69"/>
    <mergeCell ref="AB69:AC70"/>
    <mergeCell ref="AD69:AH69"/>
    <mergeCell ref="P70:T70"/>
    <mergeCell ref="W70:AA70"/>
    <mergeCell ref="AD70:AH70"/>
    <mergeCell ref="A69:A70"/>
    <mergeCell ref="B69:B70"/>
    <mergeCell ref="C69:E70"/>
    <mergeCell ref="J69:M70"/>
    <mergeCell ref="N69:O70"/>
    <mergeCell ref="P69:T69"/>
    <mergeCell ref="F69:I70"/>
    <mergeCell ref="U67:V68"/>
    <mergeCell ref="W67:AA67"/>
    <mergeCell ref="AB67:AC68"/>
    <mergeCell ref="AD67:AH67"/>
    <mergeCell ref="P68:T68"/>
    <mergeCell ref="W68:AA68"/>
    <mergeCell ref="AD68:AH68"/>
    <mergeCell ref="A67:A68"/>
    <mergeCell ref="B67:B68"/>
    <mergeCell ref="C67:E68"/>
    <mergeCell ref="J67:M68"/>
    <mergeCell ref="N67:O68"/>
    <mergeCell ref="P67:T67"/>
    <mergeCell ref="F67:I68"/>
    <mergeCell ref="U65:V66"/>
    <mergeCell ref="W65:AA65"/>
    <mergeCell ref="AB65:AC66"/>
    <mergeCell ref="AD65:AH65"/>
    <mergeCell ref="P66:T66"/>
    <mergeCell ref="W66:AA66"/>
    <mergeCell ref="AD66:AH66"/>
    <mergeCell ref="A65:A66"/>
    <mergeCell ref="B65:B66"/>
    <mergeCell ref="C65:E66"/>
    <mergeCell ref="J65:M66"/>
    <mergeCell ref="N65:O66"/>
    <mergeCell ref="P65:T65"/>
    <mergeCell ref="F65:I66"/>
    <mergeCell ref="U63:V64"/>
    <mergeCell ref="W63:AA63"/>
    <mergeCell ref="AB63:AC64"/>
    <mergeCell ref="AD63:AH63"/>
    <mergeCell ref="P64:T64"/>
    <mergeCell ref="W64:AA64"/>
    <mergeCell ref="AD64:AH64"/>
    <mergeCell ref="A63:A64"/>
    <mergeCell ref="B63:B64"/>
    <mergeCell ref="C63:E64"/>
    <mergeCell ref="J63:M64"/>
    <mergeCell ref="N63:O64"/>
    <mergeCell ref="P63:T63"/>
    <mergeCell ref="F63:I64"/>
    <mergeCell ref="U61:V62"/>
    <mergeCell ref="W61:AA61"/>
    <mergeCell ref="AB61:AC62"/>
    <mergeCell ref="AD61:AH61"/>
    <mergeCell ref="P62:T62"/>
    <mergeCell ref="W62:AA62"/>
    <mergeCell ref="AD62:AH62"/>
    <mergeCell ref="A61:A62"/>
    <mergeCell ref="B61:B62"/>
    <mergeCell ref="C61:E62"/>
    <mergeCell ref="J61:M62"/>
    <mergeCell ref="N61:O62"/>
    <mergeCell ref="P61:T61"/>
    <mergeCell ref="F61:I62"/>
    <mergeCell ref="U59:V60"/>
    <mergeCell ref="W59:AA59"/>
    <mergeCell ref="AB59:AC60"/>
    <mergeCell ref="AD59:AH59"/>
    <mergeCell ref="P60:T60"/>
    <mergeCell ref="W60:AA60"/>
    <mergeCell ref="AD60:AH60"/>
    <mergeCell ref="A59:A60"/>
    <mergeCell ref="B59:B60"/>
    <mergeCell ref="C59:E60"/>
    <mergeCell ref="J59:M60"/>
    <mergeCell ref="N59:O60"/>
    <mergeCell ref="P59:T59"/>
    <mergeCell ref="F59:I60"/>
    <mergeCell ref="U57:V58"/>
    <mergeCell ref="W57:AA57"/>
    <mergeCell ref="AB57:AC58"/>
    <mergeCell ref="AD57:AH57"/>
    <mergeCell ref="P58:T58"/>
    <mergeCell ref="W58:AA58"/>
    <mergeCell ref="AD58:AH58"/>
    <mergeCell ref="A57:A58"/>
    <mergeCell ref="B57:B58"/>
    <mergeCell ref="C57:E58"/>
    <mergeCell ref="J57:M58"/>
    <mergeCell ref="N57:O58"/>
    <mergeCell ref="P57:T57"/>
    <mergeCell ref="F57:I58"/>
    <mergeCell ref="U55:V56"/>
    <mergeCell ref="W55:AA55"/>
    <mergeCell ref="AB55:AC56"/>
    <mergeCell ref="AD55:AH55"/>
    <mergeCell ref="P56:T56"/>
    <mergeCell ref="W56:AA56"/>
    <mergeCell ref="AD56:AH56"/>
    <mergeCell ref="A55:A56"/>
    <mergeCell ref="B55:B56"/>
    <mergeCell ref="C55:E56"/>
    <mergeCell ref="J55:M56"/>
    <mergeCell ref="N55:O56"/>
    <mergeCell ref="P55:T55"/>
    <mergeCell ref="F55:I56"/>
    <mergeCell ref="U53:V54"/>
    <mergeCell ref="W53:AA53"/>
    <mergeCell ref="AB53:AC54"/>
    <mergeCell ref="AD53:AH53"/>
    <mergeCell ref="P54:T54"/>
    <mergeCell ref="W54:AA54"/>
    <mergeCell ref="AD54:AH54"/>
    <mergeCell ref="A53:A54"/>
    <mergeCell ref="B53:B54"/>
    <mergeCell ref="C53:E54"/>
    <mergeCell ref="J53:M54"/>
    <mergeCell ref="N53:O54"/>
    <mergeCell ref="P53:T53"/>
    <mergeCell ref="F53:I54"/>
    <mergeCell ref="U51:V52"/>
    <mergeCell ref="W51:AA51"/>
    <mergeCell ref="AB51:AC52"/>
    <mergeCell ref="AD51:AH51"/>
    <mergeCell ref="P52:T52"/>
    <mergeCell ref="W52:AA52"/>
    <mergeCell ref="AD52:AH52"/>
    <mergeCell ref="A51:A52"/>
    <mergeCell ref="B51:B52"/>
    <mergeCell ref="C51:E52"/>
    <mergeCell ref="J51:M52"/>
    <mergeCell ref="N51:O52"/>
    <mergeCell ref="P51:T51"/>
    <mergeCell ref="F51:I52"/>
    <mergeCell ref="U49:V50"/>
    <mergeCell ref="W49:AA49"/>
    <mergeCell ref="AB49:AC50"/>
    <mergeCell ref="AD49:AH49"/>
    <mergeCell ref="P50:T50"/>
    <mergeCell ref="W50:AA50"/>
    <mergeCell ref="AD50:AH50"/>
    <mergeCell ref="A49:A50"/>
    <mergeCell ref="B49:B50"/>
    <mergeCell ref="C49:E50"/>
    <mergeCell ref="J49:M50"/>
    <mergeCell ref="N49:O50"/>
    <mergeCell ref="P49:T49"/>
    <mergeCell ref="F49:I50"/>
    <mergeCell ref="U47:V48"/>
    <mergeCell ref="W47:AA47"/>
    <mergeCell ref="AB47:AC48"/>
    <mergeCell ref="AD47:AH47"/>
    <mergeCell ref="P48:T48"/>
    <mergeCell ref="W48:AA48"/>
    <mergeCell ref="AD48:AH48"/>
    <mergeCell ref="A47:A48"/>
    <mergeCell ref="B47:B48"/>
    <mergeCell ref="C47:E48"/>
    <mergeCell ref="J47:M48"/>
    <mergeCell ref="N47:O48"/>
    <mergeCell ref="P47:T47"/>
    <mergeCell ref="F47:I48"/>
    <mergeCell ref="U45:V46"/>
    <mergeCell ref="W45:AA45"/>
    <mergeCell ref="AB45:AC46"/>
    <mergeCell ref="AD45:AH45"/>
    <mergeCell ref="P46:T46"/>
    <mergeCell ref="W46:AA46"/>
    <mergeCell ref="AD46:AH46"/>
    <mergeCell ref="A45:A46"/>
    <mergeCell ref="B45:B46"/>
    <mergeCell ref="C45:E46"/>
    <mergeCell ref="J45:M46"/>
    <mergeCell ref="N45:O46"/>
    <mergeCell ref="P45:T45"/>
    <mergeCell ref="F45:I46"/>
    <mergeCell ref="U43:V44"/>
    <mergeCell ref="W43:AA43"/>
    <mergeCell ref="AB43:AC44"/>
    <mergeCell ref="AD43:AH43"/>
    <mergeCell ref="P44:T44"/>
    <mergeCell ref="W44:AA44"/>
    <mergeCell ref="AD44:AH44"/>
    <mergeCell ref="A43:A44"/>
    <mergeCell ref="B43:B44"/>
    <mergeCell ref="C43:E44"/>
    <mergeCell ref="J43:M44"/>
    <mergeCell ref="N43:O44"/>
    <mergeCell ref="P43:T43"/>
    <mergeCell ref="F43:I44"/>
    <mergeCell ref="U41:V42"/>
    <mergeCell ref="W41:AA41"/>
    <mergeCell ref="AB41:AC42"/>
    <mergeCell ref="AD41:AH41"/>
    <mergeCell ref="P42:T42"/>
    <mergeCell ref="W42:AA42"/>
    <mergeCell ref="AD42:AH42"/>
    <mergeCell ref="A41:A42"/>
    <mergeCell ref="B41:B42"/>
    <mergeCell ref="C41:E42"/>
    <mergeCell ref="J41:M42"/>
    <mergeCell ref="N41:O42"/>
    <mergeCell ref="P41:T41"/>
    <mergeCell ref="F41:I42"/>
    <mergeCell ref="U39:V40"/>
    <mergeCell ref="W39:AA39"/>
    <mergeCell ref="AB39:AC40"/>
    <mergeCell ref="AD39:AH39"/>
    <mergeCell ref="P40:T40"/>
    <mergeCell ref="W40:AA40"/>
    <mergeCell ref="AD40:AH40"/>
    <mergeCell ref="A39:A40"/>
    <mergeCell ref="B39:B40"/>
    <mergeCell ref="C39:E40"/>
    <mergeCell ref="J39:M40"/>
    <mergeCell ref="N39:O40"/>
    <mergeCell ref="P39:T39"/>
    <mergeCell ref="F39:I40"/>
    <mergeCell ref="U37:V38"/>
    <mergeCell ref="W37:AA37"/>
    <mergeCell ref="AB37:AC38"/>
    <mergeCell ref="AD37:AH37"/>
    <mergeCell ref="P38:T38"/>
    <mergeCell ref="W38:AA38"/>
    <mergeCell ref="AD38:AH38"/>
    <mergeCell ref="A37:A38"/>
    <mergeCell ref="B37:B38"/>
    <mergeCell ref="C37:E38"/>
    <mergeCell ref="J37:M38"/>
    <mergeCell ref="N37:O38"/>
    <mergeCell ref="P37:T37"/>
    <mergeCell ref="F37:I38"/>
    <mergeCell ref="U35:V36"/>
    <mergeCell ref="W35:AA35"/>
    <mergeCell ref="AB35:AC36"/>
    <mergeCell ref="AD35:AH35"/>
    <mergeCell ref="P36:T36"/>
    <mergeCell ref="W36:AA36"/>
    <mergeCell ref="AD36:AH36"/>
    <mergeCell ref="A35:A36"/>
    <mergeCell ref="B35:B36"/>
    <mergeCell ref="C35:E36"/>
    <mergeCell ref="J35:M36"/>
    <mergeCell ref="N35:O36"/>
    <mergeCell ref="P35:T35"/>
    <mergeCell ref="F35:I36"/>
    <mergeCell ref="U33:V34"/>
    <mergeCell ref="W33:AA33"/>
    <mergeCell ref="AB33:AC34"/>
    <mergeCell ref="AD33:AH33"/>
    <mergeCell ref="P34:T34"/>
    <mergeCell ref="W34:AA34"/>
    <mergeCell ref="AD34:AH34"/>
    <mergeCell ref="A33:A34"/>
    <mergeCell ref="B33:B34"/>
    <mergeCell ref="C33:E34"/>
    <mergeCell ref="J33:M34"/>
    <mergeCell ref="N33:O34"/>
    <mergeCell ref="P33:T33"/>
    <mergeCell ref="F33:I34"/>
    <mergeCell ref="U31:V32"/>
    <mergeCell ref="W31:AA31"/>
    <mergeCell ref="AB31:AC32"/>
    <mergeCell ref="AD31:AH31"/>
    <mergeCell ref="P32:T32"/>
    <mergeCell ref="W32:AA32"/>
    <mergeCell ref="AD32:AH32"/>
    <mergeCell ref="A31:A32"/>
    <mergeCell ref="B31:B32"/>
    <mergeCell ref="C31:E32"/>
    <mergeCell ref="J31:M32"/>
    <mergeCell ref="N31:O32"/>
    <mergeCell ref="P31:T31"/>
    <mergeCell ref="F31:I32"/>
    <mergeCell ref="U29:V30"/>
    <mergeCell ref="W29:AA29"/>
    <mergeCell ref="AB29:AC30"/>
    <mergeCell ref="AD29:AH29"/>
    <mergeCell ref="P30:T30"/>
    <mergeCell ref="W30:AA30"/>
    <mergeCell ref="AD30:AH30"/>
    <mergeCell ref="A29:A30"/>
    <mergeCell ref="B29:B30"/>
    <mergeCell ref="C29:E30"/>
    <mergeCell ref="J29:M30"/>
    <mergeCell ref="N29:O30"/>
    <mergeCell ref="P29:T29"/>
    <mergeCell ref="F29:I30"/>
    <mergeCell ref="U27:V28"/>
    <mergeCell ref="W27:AA27"/>
    <mergeCell ref="AB27:AC28"/>
    <mergeCell ref="AD27:AH27"/>
    <mergeCell ref="P28:T28"/>
    <mergeCell ref="W28:AA28"/>
    <mergeCell ref="AD28:AH28"/>
    <mergeCell ref="A27:A28"/>
    <mergeCell ref="B27:B28"/>
    <mergeCell ref="C27:E28"/>
    <mergeCell ref="J27:M28"/>
    <mergeCell ref="N27:O28"/>
    <mergeCell ref="P27:T27"/>
    <mergeCell ref="F27:I28"/>
    <mergeCell ref="U25:V26"/>
    <mergeCell ref="W25:AA25"/>
    <mergeCell ref="AB25:AC26"/>
    <mergeCell ref="AD25:AH25"/>
    <mergeCell ref="P26:T26"/>
    <mergeCell ref="W26:AA26"/>
    <mergeCell ref="AD26:AH26"/>
    <mergeCell ref="A25:A26"/>
    <mergeCell ref="B25:B26"/>
    <mergeCell ref="C25:E26"/>
    <mergeCell ref="J25:M26"/>
    <mergeCell ref="N25:O26"/>
    <mergeCell ref="P25:T25"/>
    <mergeCell ref="U23:V24"/>
    <mergeCell ref="W23:AA23"/>
    <mergeCell ref="AB23:AC24"/>
    <mergeCell ref="AD23:AH23"/>
    <mergeCell ref="P24:T24"/>
    <mergeCell ref="W24:AA24"/>
    <mergeCell ref="AD24:AH24"/>
    <mergeCell ref="A23:A24"/>
    <mergeCell ref="B23:B24"/>
    <mergeCell ref="C23:E24"/>
    <mergeCell ref="J23:M24"/>
    <mergeCell ref="N23:O24"/>
    <mergeCell ref="P23:T23"/>
    <mergeCell ref="U21:V22"/>
    <mergeCell ref="W21:AA21"/>
    <mergeCell ref="AB21:AC22"/>
    <mergeCell ref="AD21:AH21"/>
    <mergeCell ref="P22:T22"/>
    <mergeCell ref="W22:AA22"/>
    <mergeCell ref="AD22:AH22"/>
    <mergeCell ref="A21:A22"/>
    <mergeCell ref="B21:B22"/>
    <mergeCell ref="C21:E22"/>
    <mergeCell ref="J21:M22"/>
    <mergeCell ref="N21:O22"/>
    <mergeCell ref="P21:T21"/>
    <mergeCell ref="U19:V20"/>
    <mergeCell ref="W19:AA19"/>
    <mergeCell ref="AB19:AC20"/>
    <mergeCell ref="AD19:AH19"/>
    <mergeCell ref="P20:T20"/>
    <mergeCell ref="W20:AA20"/>
    <mergeCell ref="AD20:AH20"/>
    <mergeCell ref="A19:A20"/>
    <mergeCell ref="B19:B20"/>
    <mergeCell ref="C19:E20"/>
    <mergeCell ref="J19:M20"/>
    <mergeCell ref="N19:O20"/>
    <mergeCell ref="P19:T19"/>
    <mergeCell ref="U17:V18"/>
    <mergeCell ref="W17:AA17"/>
    <mergeCell ref="AB17:AC18"/>
    <mergeCell ref="AD17:AH17"/>
    <mergeCell ref="P18:T18"/>
    <mergeCell ref="W18:AA18"/>
    <mergeCell ref="AD18:AH18"/>
    <mergeCell ref="A17:A18"/>
    <mergeCell ref="B17:B18"/>
    <mergeCell ref="C17:E18"/>
    <mergeCell ref="J17:M18"/>
    <mergeCell ref="N17:O18"/>
    <mergeCell ref="P17:T17"/>
    <mergeCell ref="AD15:AH15"/>
    <mergeCell ref="P16:T16"/>
    <mergeCell ref="W16:AA16"/>
    <mergeCell ref="AD16:AH16"/>
    <mergeCell ref="A15:A16"/>
    <mergeCell ref="B15:B16"/>
    <mergeCell ref="C15:E16"/>
    <mergeCell ref="J15:M16"/>
    <mergeCell ref="N15:O16"/>
    <mergeCell ref="P15:T15"/>
    <mergeCell ref="A13:A14"/>
    <mergeCell ref="B13:B14"/>
    <mergeCell ref="C13:E14"/>
    <mergeCell ref="J13:M14"/>
    <mergeCell ref="N13:O14"/>
    <mergeCell ref="P13:T13"/>
    <mergeCell ref="U15:V16"/>
    <mergeCell ref="W15:AA15"/>
    <mergeCell ref="AB15:AC16"/>
    <mergeCell ref="W10:AA10"/>
    <mergeCell ref="AD10:AH10"/>
    <mergeCell ref="U13:V14"/>
    <mergeCell ref="W13:AA13"/>
    <mergeCell ref="AB13:AC14"/>
    <mergeCell ref="AD13:AH13"/>
    <mergeCell ref="P14:T14"/>
    <mergeCell ref="W14:AA14"/>
    <mergeCell ref="AD14:AH14"/>
    <mergeCell ref="A11:A12"/>
    <mergeCell ref="B11:B12"/>
    <mergeCell ref="C11:E12"/>
    <mergeCell ref="J11:M12"/>
    <mergeCell ref="N11:O12"/>
    <mergeCell ref="P11:T11"/>
    <mergeCell ref="U11:V12"/>
    <mergeCell ref="B8:B10"/>
    <mergeCell ref="C8:E10"/>
    <mergeCell ref="J8:M10"/>
    <mergeCell ref="N8:AH8"/>
    <mergeCell ref="N9:O10"/>
    <mergeCell ref="P9:T9"/>
    <mergeCell ref="U9:V10"/>
    <mergeCell ref="W9:AA9"/>
    <mergeCell ref="AB9:AC10"/>
    <mergeCell ref="AD9:AH9"/>
    <mergeCell ref="W11:AA11"/>
    <mergeCell ref="AB11:AC12"/>
    <mergeCell ref="AD11:AH11"/>
    <mergeCell ref="P12:T12"/>
    <mergeCell ref="W12:AA12"/>
    <mergeCell ref="AD12:AH12"/>
    <mergeCell ref="P10:T10"/>
    <mergeCell ref="V4:AA4"/>
    <mergeCell ref="B5:E5"/>
    <mergeCell ref="F5:AA5"/>
    <mergeCell ref="B6:E6"/>
    <mergeCell ref="F6:AA6"/>
    <mergeCell ref="X7:Z7"/>
    <mergeCell ref="B4:C4"/>
    <mergeCell ref="D4:E4"/>
    <mergeCell ref="F4:H4"/>
    <mergeCell ref="I4:K4"/>
    <mergeCell ref="L4:R4"/>
    <mergeCell ref="S4:U4"/>
    <mergeCell ref="B1:H1"/>
    <mergeCell ref="I1:AA1"/>
    <mergeCell ref="V2:AA2"/>
    <mergeCell ref="B3:C3"/>
    <mergeCell ref="D3:E3"/>
    <mergeCell ref="F3:H3"/>
    <mergeCell ref="I3:K3"/>
    <mergeCell ref="L3:R3"/>
    <mergeCell ref="S3:U3"/>
    <mergeCell ref="V3:AA3"/>
    <mergeCell ref="F8:I10"/>
    <mergeCell ref="F11:I12"/>
    <mergeCell ref="F13:I14"/>
    <mergeCell ref="F15:I16"/>
    <mergeCell ref="F17:I18"/>
    <mergeCell ref="F19:I20"/>
    <mergeCell ref="F21:I22"/>
    <mergeCell ref="F23:I24"/>
    <mergeCell ref="F25:I26"/>
  </mergeCells>
  <phoneticPr fontId="1"/>
  <dataValidations count="6">
    <dataValidation type="list" imeMode="hiragana" allowBlank="1" showInputMessage="1" showErrorMessage="1" promptTitle="学年" prompt="「学年」欄には、小３・小４・小５・小６を選択して下さい。" sqref="N11:O110 U11:V110 AB11:AC110">
      <formula1>実学年</formula1>
    </dataValidation>
    <dataValidation type="list" imeMode="hiragana" allowBlank="1" showInputMessage="1" showErrorMessage="1" promptTitle="小学校団体戦" prompt="「エントリー区分」欄は、空手５年生・空手6年生・古武道（5・6年生）を選択して下さい。" sqref="C11:E110">
      <formula1>学年</formula1>
    </dataValidation>
    <dataValidation type="list" allowBlank="1" showInputMessage="1" showErrorMessage="1" promptTitle="流会派確認" prompt="流会派を選択して下さい。" sqref="B4">
      <formula1>流会派</formula1>
    </dataValidation>
    <dataValidation type="list" allowBlank="1" showInputMessage="1" showErrorMessage="1" promptTitle="出場区分" prompt="出場エントリー区分を選択して下さい" sqref="D4:E4">
      <formula1>エントリー</formula1>
    </dataValidation>
    <dataValidation imeMode="hiragana" allowBlank="1" showInputMessage="1" showErrorMessage="1" sqref="F5:AA6 V3:AA4 L3:R4 AD11:AD110 W11:W110 P11:P110"/>
    <dataValidation type="list" imeMode="fullKatakana" allowBlank="1" showInputMessage="1" showErrorMessage="1" sqref="J11:M110">
      <formula1>karate_u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0"/>
  <sheetViews>
    <sheetView showGridLines="0" zoomScaleNormal="100" workbookViewId="0">
      <pane xSplit="2" ySplit="10" topLeftCell="C11" activePane="bottomRight" state="frozenSplit"/>
      <selection activeCell="C8" sqref="C8:H8"/>
      <selection pane="topRight" activeCell="C8" sqref="C8:H8"/>
      <selection pane="bottomLeft" activeCell="C8" sqref="C8:H8"/>
      <selection pane="bottomRight" activeCell="F4" sqref="F4:H4"/>
    </sheetView>
  </sheetViews>
  <sheetFormatPr defaultRowHeight="33.75" customHeight="1" x14ac:dyDescent="0.15"/>
  <cols>
    <col min="1" max="1" width="4.625" hidden="1" customWidth="1"/>
    <col min="2" max="2" width="4.625" style="10" customWidth="1"/>
    <col min="3" max="39" width="4.625" customWidth="1"/>
    <col min="261" max="261" width="8.5" customWidth="1"/>
    <col min="262" max="262" width="24.5" customWidth="1"/>
    <col min="263" max="263" width="28" customWidth="1"/>
    <col min="264" max="264" width="30.5" customWidth="1"/>
    <col min="265" max="265" width="29.375" customWidth="1"/>
    <col min="266" max="266" width="32" customWidth="1"/>
    <col min="267" max="267" width="31.25" customWidth="1"/>
    <col min="268" max="268" width="11.5" customWidth="1"/>
    <col min="517" max="517" width="8.5" customWidth="1"/>
    <col min="518" max="518" width="24.5" customWidth="1"/>
    <col min="519" max="519" width="28" customWidth="1"/>
    <col min="520" max="520" width="30.5" customWidth="1"/>
    <col min="521" max="521" width="29.375" customWidth="1"/>
    <col min="522" max="522" width="32" customWidth="1"/>
    <col min="523" max="523" width="31.25" customWidth="1"/>
    <col min="524" max="524" width="11.5" customWidth="1"/>
    <col min="773" max="773" width="8.5" customWidth="1"/>
    <col min="774" max="774" width="24.5" customWidth="1"/>
    <col min="775" max="775" width="28" customWidth="1"/>
    <col min="776" max="776" width="30.5" customWidth="1"/>
    <col min="777" max="777" width="29.375" customWidth="1"/>
    <col min="778" max="778" width="32" customWidth="1"/>
    <col min="779" max="779" width="31.25" customWidth="1"/>
    <col min="780" max="780" width="11.5" customWidth="1"/>
    <col min="1029" max="1029" width="8.5" customWidth="1"/>
    <col min="1030" max="1030" width="24.5" customWidth="1"/>
    <col min="1031" max="1031" width="28" customWidth="1"/>
    <col min="1032" max="1032" width="30.5" customWidth="1"/>
    <col min="1033" max="1033" width="29.375" customWidth="1"/>
    <col min="1034" max="1034" width="32" customWidth="1"/>
    <col min="1035" max="1035" width="31.25" customWidth="1"/>
    <col min="1036" max="1036" width="11.5" customWidth="1"/>
    <col min="1285" max="1285" width="8.5" customWidth="1"/>
    <col min="1286" max="1286" width="24.5" customWidth="1"/>
    <col min="1287" max="1287" width="28" customWidth="1"/>
    <col min="1288" max="1288" width="30.5" customWidth="1"/>
    <col min="1289" max="1289" width="29.375" customWidth="1"/>
    <col min="1290" max="1290" width="32" customWidth="1"/>
    <col min="1291" max="1291" width="31.25" customWidth="1"/>
    <col min="1292" max="1292" width="11.5" customWidth="1"/>
    <col min="1541" max="1541" width="8.5" customWidth="1"/>
    <col min="1542" max="1542" width="24.5" customWidth="1"/>
    <col min="1543" max="1543" width="28" customWidth="1"/>
    <col min="1544" max="1544" width="30.5" customWidth="1"/>
    <col min="1545" max="1545" width="29.375" customWidth="1"/>
    <col min="1546" max="1546" width="32" customWidth="1"/>
    <col min="1547" max="1547" width="31.25" customWidth="1"/>
    <col min="1548" max="1548" width="11.5" customWidth="1"/>
    <col min="1797" max="1797" width="8.5" customWidth="1"/>
    <col min="1798" max="1798" width="24.5" customWidth="1"/>
    <col min="1799" max="1799" width="28" customWidth="1"/>
    <col min="1800" max="1800" width="30.5" customWidth="1"/>
    <col min="1801" max="1801" width="29.375" customWidth="1"/>
    <col min="1802" max="1802" width="32" customWidth="1"/>
    <col min="1803" max="1803" width="31.25" customWidth="1"/>
    <col min="1804" max="1804" width="11.5" customWidth="1"/>
    <col min="2053" max="2053" width="8.5" customWidth="1"/>
    <col min="2054" max="2054" width="24.5" customWidth="1"/>
    <col min="2055" max="2055" width="28" customWidth="1"/>
    <col min="2056" max="2056" width="30.5" customWidth="1"/>
    <col min="2057" max="2057" width="29.375" customWidth="1"/>
    <col min="2058" max="2058" width="32" customWidth="1"/>
    <col min="2059" max="2059" width="31.25" customWidth="1"/>
    <col min="2060" max="2060" width="11.5" customWidth="1"/>
    <col min="2309" max="2309" width="8.5" customWidth="1"/>
    <col min="2310" max="2310" width="24.5" customWidth="1"/>
    <col min="2311" max="2311" width="28" customWidth="1"/>
    <col min="2312" max="2312" width="30.5" customWidth="1"/>
    <col min="2313" max="2313" width="29.375" customWidth="1"/>
    <col min="2314" max="2314" width="32" customWidth="1"/>
    <col min="2315" max="2315" width="31.25" customWidth="1"/>
    <col min="2316" max="2316" width="11.5" customWidth="1"/>
    <col min="2565" max="2565" width="8.5" customWidth="1"/>
    <col min="2566" max="2566" width="24.5" customWidth="1"/>
    <col min="2567" max="2567" width="28" customWidth="1"/>
    <col min="2568" max="2568" width="30.5" customWidth="1"/>
    <col min="2569" max="2569" width="29.375" customWidth="1"/>
    <col min="2570" max="2570" width="32" customWidth="1"/>
    <col min="2571" max="2571" width="31.25" customWidth="1"/>
    <col min="2572" max="2572" width="11.5" customWidth="1"/>
    <col min="2821" max="2821" width="8.5" customWidth="1"/>
    <col min="2822" max="2822" width="24.5" customWidth="1"/>
    <col min="2823" max="2823" width="28" customWidth="1"/>
    <col min="2824" max="2824" width="30.5" customWidth="1"/>
    <col min="2825" max="2825" width="29.375" customWidth="1"/>
    <col min="2826" max="2826" width="32" customWidth="1"/>
    <col min="2827" max="2827" width="31.25" customWidth="1"/>
    <col min="2828" max="2828" width="11.5" customWidth="1"/>
    <col min="3077" max="3077" width="8.5" customWidth="1"/>
    <col min="3078" max="3078" width="24.5" customWidth="1"/>
    <col min="3079" max="3079" width="28" customWidth="1"/>
    <col min="3080" max="3080" width="30.5" customWidth="1"/>
    <col min="3081" max="3081" width="29.375" customWidth="1"/>
    <col min="3082" max="3082" width="32" customWidth="1"/>
    <col min="3083" max="3083" width="31.25" customWidth="1"/>
    <col min="3084" max="3084" width="11.5" customWidth="1"/>
    <col min="3333" max="3333" width="8.5" customWidth="1"/>
    <col min="3334" max="3334" width="24.5" customWidth="1"/>
    <col min="3335" max="3335" width="28" customWidth="1"/>
    <col min="3336" max="3336" width="30.5" customWidth="1"/>
    <col min="3337" max="3337" width="29.375" customWidth="1"/>
    <col min="3338" max="3338" width="32" customWidth="1"/>
    <col min="3339" max="3339" width="31.25" customWidth="1"/>
    <col min="3340" max="3340" width="11.5" customWidth="1"/>
    <col min="3589" max="3589" width="8.5" customWidth="1"/>
    <col min="3590" max="3590" width="24.5" customWidth="1"/>
    <col min="3591" max="3591" width="28" customWidth="1"/>
    <col min="3592" max="3592" width="30.5" customWidth="1"/>
    <col min="3593" max="3593" width="29.375" customWidth="1"/>
    <col min="3594" max="3594" width="32" customWidth="1"/>
    <col min="3595" max="3595" width="31.25" customWidth="1"/>
    <col min="3596" max="3596" width="11.5" customWidth="1"/>
    <col min="3845" max="3845" width="8.5" customWidth="1"/>
    <col min="3846" max="3846" width="24.5" customWidth="1"/>
    <col min="3847" max="3847" width="28" customWidth="1"/>
    <col min="3848" max="3848" width="30.5" customWidth="1"/>
    <col min="3849" max="3849" width="29.375" customWidth="1"/>
    <col min="3850" max="3850" width="32" customWidth="1"/>
    <col min="3851" max="3851" width="31.25" customWidth="1"/>
    <col min="3852" max="3852" width="11.5" customWidth="1"/>
    <col min="4101" max="4101" width="8.5" customWidth="1"/>
    <col min="4102" max="4102" width="24.5" customWidth="1"/>
    <col min="4103" max="4103" width="28" customWidth="1"/>
    <col min="4104" max="4104" width="30.5" customWidth="1"/>
    <col min="4105" max="4105" width="29.375" customWidth="1"/>
    <col min="4106" max="4106" width="32" customWidth="1"/>
    <col min="4107" max="4107" width="31.25" customWidth="1"/>
    <col min="4108" max="4108" width="11.5" customWidth="1"/>
    <col min="4357" max="4357" width="8.5" customWidth="1"/>
    <col min="4358" max="4358" width="24.5" customWidth="1"/>
    <col min="4359" max="4359" width="28" customWidth="1"/>
    <col min="4360" max="4360" width="30.5" customWidth="1"/>
    <col min="4361" max="4361" width="29.375" customWidth="1"/>
    <col min="4362" max="4362" width="32" customWidth="1"/>
    <col min="4363" max="4363" width="31.25" customWidth="1"/>
    <col min="4364" max="4364" width="11.5" customWidth="1"/>
    <col min="4613" max="4613" width="8.5" customWidth="1"/>
    <col min="4614" max="4614" width="24.5" customWidth="1"/>
    <col min="4615" max="4615" width="28" customWidth="1"/>
    <col min="4616" max="4616" width="30.5" customWidth="1"/>
    <col min="4617" max="4617" width="29.375" customWidth="1"/>
    <col min="4618" max="4618" width="32" customWidth="1"/>
    <col min="4619" max="4619" width="31.25" customWidth="1"/>
    <col min="4620" max="4620" width="11.5" customWidth="1"/>
    <col min="4869" max="4869" width="8.5" customWidth="1"/>
    <col min="4870" max="4870" width="24.5" customWidth="1"/>
    <col min="4871" max="4871" width="28" customWidth="1"/>
    <col min="4872" max="4872" width="30.5" customWidth="1"/>
    <col min="4873" max="4873" width="29.375" customWidth="1"/>
    <col min="4874" max="4874" width="32" customWidth="1"/>
    <col min="4875" max="4875" width="31.25" customWidth="1"/>
    <col min="4876" max="4876" width="11.5" customWidth="1"/>
    <col min="5125" max="5125" width="8.5" customWidth="1"/>
    <col min="5126" max="5126" width="24.5" customWidth="1"/>
    <col min="5127" max="5127" width="28" customWidth="1"/>
    <col min="5128" max="5128" width="30.5" customWidth="1"/>
    <col min="5129" max="5129" width="29.375" customWidth="1"/>
    <col min="5130" max="5130" width="32" customWidth="1"/>
    <col min="5131" max="5131" width="31.25" customWidth="1"/>
    <col min="5132" max="5132" width="11.5" customWidth="1"/>
    <col min="5381" max="5381" width="8.5" customWidth="1"/>
    <col min="5382" max="5382" width="24.5" customWidth="1"/>
    <col min="5383" max="5383" width="28" customWidth="1"/>
    <col min="5384" max="5384" width="30.5" customWidth="1"/>
    <col min="5385" max="5385" width="29.375" customWidth="1"/>
    <col min="5386" max="5386" width="32" customWidth="1"/>
    <col min="5387" max="5387" width="31.25" customWidth="1"/>
    <col min="5388" max="5388" width="11.5" customWidth="1"/>
    <col min="5637" max="5637" width="8.5" customWidth="1"/>
    <col min="5638" max="5638" width="24.5" customWidth="1"/>
    <col min="5639" max="5639" width="28" customWidth="1"/>
    <col min="5640" max="5640" width="30.5" customWidth="1"/>
    <col min="5641" max="5641" width="29.375" customWidth="1"/>
    <col min="5642" max="5642" width="32" customWidth="1"/>
    <col min="5643" max="5643" width="31.25" customWidth="1"/>
    <col min="5644" max="5644" width="11.5" customWidth="1"/>
    <col min="5893" max="5893" width="8.5" customWidth="1"/>
    <col min="5894" max="5894" width="24.5" customWidth="1"/>
    <col min="5895" max="5895" width="28" customWidth="1"/>
    <col min="5896" max="5896" width="30.5" customWidth="1"/>
    <col min="5897" max="5897" width="29.375" customWidth="1"/>
    <col min="5898" max="5898" width="32" customWidth="1"/>
    <col min="5899" max="5899" width="31.25" customWidth="1"/>
    <col min="5900" max="5900" width="11.5" customWidth="1"/>
    <col min="6149" max="6149" width="8.5" customWidth="1"/>
    <col min="6150" max="6150" width="24.5" customWidth="1"/>
    <col min="6151" max="6151" width="28" customWidth="1"/>
    <col min="6152" max="6152" width="30.5" customWidth="1"/>
    <col min="6153" max="6153" width="29.375" customWidth="1"/>
    <col min="6154" max="6154" width="32" customWidth="1"/>
    <col min="6155" max="6155" width="31.25" customWidth="1"/>
    <col min="6156" max="6156" width="11.5" customWidth="1"/>
    <col min="6405" max="6405" width="8.5" customWidth="1"/>
    <col min="6406" max="6406" width="24.5" customWidth="1"/>
    <col min="6407" max="6407" width="28" customWidth="1"/>
    <col min="6408" max="6408" width="30.5" customWidth="1"/>
    <col min="6409" max="6409" width="29.375" customWidth="1"/>
    <col min="6410" max="6410" width="32" customWidth="1"/>
    <col min="6411" max="6411" width="31.25" customWidth="1"/>
    <col min="6412" max="6412" width="11.5" customWidth="1"/>
    <col min="6661" max="6661" width="8.5" customWidth="1"/>
    <col min="6662" max="6662" width="24.5" customWidth="1"/>
    <col min="6663" max="6663" width="28" customWidth="1"/>
    <col min="6664" max="6664" width="30.5" customWidth="1"/>
    <col min="6665" max="6665" width="29.375" customWidth="1"/>
    <col min="6666" max="6666" width="32" customWidth="1"/>
    <col min="6667" max="6667" width="31.25" customWidth="1"/>
    <col min="6668" max="6668" width="11.5" customWidth="1"/>
    <col min="6917" max="6917" width="8.5" customWidth="1"/>
    <col min="6918" max="6918" width="24.5" customWidth="1"/>
    <col min="6919" max="6919" width="28" customWidth="1"/>
    <col min="6920" max="6920" width="30.5" customWidth="1"/>
    <col min="6921" max="6921" width="29.375" customWidth="1"/>
    <col min="6922" max="6922" width="32" customWidth="1"/>
    <col min="6923" max="6923" width="31.25" customWidth="1"/>
    <col min="6924" max="6924" width="11.5" customWidth="1"/>
    <col min="7173" max="7173" width="8.5" customWidth="1"/>
    <col min="7174" max="7174" width="24.5" customWidth="1"/>
    <col min="7175" max="7175" width="28" customWidth="1"/>
    <col min="7176" max="7176" width="30.5" customWidth="1"/>
    <col min="7177" max="7177" width="29.375" customWidth="1"/>
    <col min="7178" max="7178" width="32" customWidth="1"/>
    <col min="7179" max="7179" width="31.25" customWidth="1"/>
    <col min="7180" max="7180" width="11.5" customWidth="1"/>
    <col min="7429" max="7429" width="8.5" customWidth="1"/>
    <col min="7430" max="7430" width="24.5" customWidth="1"/>
    <col min="7431" max="7431" width="28" customWidth="1"/>
    <col min="7432" max="7432" width="30.5" customWidth="1"/>
    <col min="7433" max="7433" width="29.375" customWidth="1"/>
    <col min="7434" max="7434" width="32" customWidth="1"/>
    <col min="7435" max="7435" width="31.25" customWidth="1"/>
    <col min="7436" max="7436" width="11.5" customWidth="1"/>
    <col min="7685" max="7685" width="8.5" customWidth="1"/>
    <col min="7686" max="7686" width="24.5" customWidth="1"/>
    <col min="7687" max="7687" width="28" customWidth="1"/>
    <col min="7688" max="7688" width="30.5" customWidth="1"/>
    <col min="7689" max="7689" width="29.375" customWidth="1"/>
    <col min="7690" max="7690" width="32" customWidth="1"/>
    <col min="7691" max="7691" width="31.25" customWidth="1"/>
    <col min="7692" max="7692" width="11.5" customWidth="1"/>
    <col min="7941" max="7941" width="8.5" customWidth="1"/>
    <col min="7942" max="7942" width="24.5" customWidth="1"/>
    <col min="7943" max="7943" width="28" customWidth="1"/>
    <col min="7944" max="7944" width="30.5" customWidth="1"/>
    <col min="7945" max="7945" width="29.375" customWidth="1"/>
    <col min="7946" max="7946" width="32" customWidth="1"/>
    <col min="7947" max="7947" width="31.25" customWidth="1"/>
    <col min="7948" max="7948" width="11.5" customWidth="1"/>
    <col min="8197" max="8197" width="8.5" customWidth="1"/>
    <col min="8198" max="8198" width="24.5" customWidth="1"/>
    <col min="8199" max="8199" width="28" customWidth="1"/>
    <col min="8200" max="8200" width="30.5" customWidth="1"/>
    <col min="8201" max="8201" width="29.375" customWidth="1"/>
    <col min="8202" max="8202" width="32" customWidth="1"/>
    <col min="8203" max="8203" width="31.25" customWidth="1"/>
    <col min="8204" max="8204" width="11.5" customWidth="1"/>
    <col min="8453" max="8453" width="8.5" customWidth="1"/>
    <col min="8454" max="8454" width="24.5" customWidth="1"/>
    <col min="8455" max="8455" width="28" customWidth="1"/>
    <col min="8456" max="8456" width="30.5" customWidth="1"/>
    <col min="8457" max="8457" width="29.375" customWidth="1"/>
    <col min="8458" max="8458" width="32" customWidth="1"/>
    <col min="8459" max="8459" width="31.25" customWidth="1"/>
    <col min="8460" max="8460" width="11.5" customWidth="1"/>
    <col min="8709" max="8709" width="8.5" customWidth="1"/>
    <col min="8710" max="8710" width="24.5" customWidth="1"/>
    <col min="8711" max="8711" width="28" customWidth="1"/>
    <col min="8712" max="8712" width="30.5" customWidth="1"/>
    <col min="8713" max="8713" width="29.375" customWidth="1"/>
    <col min="8714" max="8714" width="32" customWidth="1"/>
    <col min="8715" max="8715" width="31.25" customWidth="1"/>
    <col min="8716" max="8716" width="11.5" customWidth="1"/>
    <col min="8965" max="8965" width="8.5" customWidth="1"/>
    <col min="8966" max="8966" width="24.5" customWidth="1"/>
    <col min="8967" max="8967" width="28" customWidth="1"/>
    <col min="8968" max="8968" width="30.5" customWidth="1"/>
    <col min="8969" max="8969" width="29.375" customWidth="1"/>
    <col min="8970" max="8970" width="32" customWidth="1"/>
    <col min="8971" max="8971" width="31.25" customWidth="1"/>
    <col min="8972" max="8972" width="11.5" customWidth="1"/>
    <col min="9221" max="9221" width="8.5" customWidth="1"/>
    <col min="9222" max="9222" width="24.5" customWidth="1"/>
    <col min="9223" max="9223" width="28" customWidth="1"/>
    <col min="9224" max="9224" width="30.5" customWidth="1"/>
    <col min="9225" max="9225" width="29.375" customWidth="1"/>
    <col min="9226" max="9226" width="32" customWidth="1"/>
    <col min="9227" max="9227" width="31.25" customWidth="1"/>
    <col min="9228" max="9228" width="11.5" customWidth="1"/>
    <col min="9477" max="9477" width="8.5" customWidth="1"/>
    <col min="9478" max="9478" width="24.5" customWidth="1"/>
    <col min="9479" max="9479" width="28" customWidth="1"/>
    <col min="9480" max="9480" width="30.5" customWidth="1"/>
    <col min="9481" max="9481" width="29.375" customWidth="1"/>
    <col min="9482" max="9482" width="32" customWidth="1"/>
    <col min="9483" max="9483" width="31.25" customWidth="1"/>
    <col min="9484" max="9484" width="11.5" customWidth="1"/>
    <col min="9733" max="9733" width="8.5" customWidth="1"/>
    <col min="9734" max="9734" width="24.5" customWidth="1"/>
    <col min="9735" max="9735" width="28" customWidth="1"/>
    <col min="9736" max="9736" width="30.5" customWidth="1"/>
    <col min="9737" max="9737" width="29.375" customWidth="1"/>
    <col min="9738" max="9738" width="32" customWidth="1"/>
    <col min="9739" max="9739" width="31.25" customWidth="1"/>
    <col min="9740" max="9740" width="11.5" customWidth="1"/>
    <col min="9989" max="9989" width="8.5" customWidth="1"/>
    <col min="9990" max="9990" width="24.5" customWidth="1"/>
    <col min="9991" max="9991" width="28" customWidth="1"/>
    <col min="9992" max="9992" width="30.5" customWidth="1"/>
    <col min="9993" max="9993" width="29.375" customWidth="1"/>
    <col min="9994" max="9994" width="32" customWidth="1"/>
    <col min="9995" max="9995" width="31.25" customWidth="1"/>
    <col min="9996" max="9996" width="11.5" customWidth="1"/>
    <col min="10245" max="10245" width="8.5" customWidth="1"/>
    <col min="10246" max="10246" width="24.5" customWidth="1"/>
    <col min="10247" max="10247" width="28" customWidth="1"/>
    <col min="10248" max="10248" width="30.5" customWidth="1"/>
    <col min="10249" max="10249" width="29.375" customWidth="1"/>
    <col min="10250" max="10250" width="32" customWidth="1"/>
    <col min="10251" max="10251" width="31.25" customWidth="1"/>
    <col min="10252" max="10252" width="11.5" customWidth="1"/>
    <col min="10501" max="10501" width="8.5" customWidth="1"/>
    <col min="10502" max="10502" width="24.5" customWidth="1"/>
    <col min="10503" max="10503" width="28" customWidth="1"/>
    <col min="10504" max="10504" width="30.5" customWidth="1"/>
    <col min="10505" max="10505" width="29.375" customWidth="1"/>
    <col min="10506" max="10506" width="32" customWidth="1"/>
    <col min="10507" max="10507" width="31.25" customWidth="1"/>
    <col min="10508" max="10508" width="11.5" customWidth="1"/>
    <col min="10757" max="10757" width="8.5" customWidth="1"/>
    <col min="10758" max="10758" width="24.5" customWidth="1"/>
    <col min="10759" max="10759" width="28" customWidth="1"/>
    <col min="10760" max="10760" width="30.5" customWidth="1"/>
    <col min="10761" max="10761" width="29.375" customWidth="1"/>
    <col min="10762" max="10762" width="32" customWidth="1"/>
    <col min="10763" max="10763" width="31.25" customWidth="1"/>
    <col min="10764" max="10764" width="11.5" customWidth="1"/>
    <col min="11013" max="11013" width="8.5" customWidth="1"/>
    <col min="11014" max="11014" width="24.5" customWidth="1"/>
    <col min="11015" max="11015" width="28" customWidth="1"/>
    <col min="11016" max="11016" width="30.5" customWidth="1"/>
    <col min="11017" max="11017" width="29.375" customWidth="1"/>
    <col min="11018" max="11018" width="32" customWidth="1"/>
    <col min="11019" max="11019" width="31.25" customWidth="1"/>
    <col min="11020" max="11020" width="11.5" customWidth="1"/>
    <col min="11269" max="11269" width="8.5" customWidth="1"/>
    <col min="11270" max="11270" width="24.5" customWidth="1"/>
    <col min="11271" max="11271" width="28" customWidth="1"/>
    <col min="11272" max="11272" width="30.5" customWidth="1"/>
    <col min="11273" max="11273" width="29.375" customWidth="1"/>
    <col min="11274" max="11274" width="32" customWidth="1"/>
    <col min="11275" max="11275" width="31.25" customWidth="1"/>
    <col min="11276" max="11276" width="11.5" customWidth="1"/>
    <col min="11525" max="11525" width="8.5" customWidth="1"/>
    <col min="11526" max="11526" width="24.5" customWidth="1"/>
    <col min="11527" max="11527" width="28" customWidth="1"/>
    <col min="11528" max="11528" width="30.5" customWidth="1"/>
    <col min="11529" max="11529" width="29.375" customWidth="1"/>
    <col min="11530" max="11530" width="32" customWidth="1"/>
    <col min="11531" max="11531" width="31.25" customWidth="1"/>
    <col min="11532" max="11532" width="11.5" customWidth="1"/>
    <col min="11781" max="11781" width="8.5" customWidth="1"/>
    <col min="11782" max="11782" width="24.5" customWidth="1"/>
    <col min="11783" max="11783" width="28" customWidth="1"/>
    <col min="11784" max="11784" width="30.5" customWidth="1"/>
    <col min="11785" max="11785" width="29.375" customWidth="1"/>
    <col min="11786" max="11786" width="32" customWidth="1"/>
    <col min="11787" max="11787" width="31.25" customWidth="1"/>
    <col min="11788" max="11788" width="11.5" customWidth="1"/>
    <col min="12037" max="12037" width="8.5" customWidth="1"/>
    <col min="12038" max="12038" width="24.5" customWidth="1"/>
    <col min="12039" max="12039" width="28" customWidth="1"/>
    <col min="12040" max="12040" width="30.5" customWidth="1"/>
    <col min="12041" max="12041" width="29.375" customWidth="1"/>
    <col min="12042" max="12042" width="32" customWidth="1"/>
    <col min="12043" max="12043" width="31.25" customWidth="1"/>
    <col min="12044" max="12044" width="11.5" customWidth="1"/>
    <col min="12293" max="12293" width="8.5" customWidth="1"/>
    <col min="12294" max="12294" width="24.5" customWidth="1"/>
    <col min="12295" max="12295" width="28" customWidth="1"/>
    <col min="12296" max="12296" width="30.5" customWidth="1"/>
    <col min="12297" max="12297" width="29.375" customWidth="1"/>
    <col min="12298" max="12298" width="32" customWidth="1"/>
    <col min="12299" max="12299" width="31.25" customWidth="1"/>
    <col min="12300" max="12300" width="11.5" customWidth="1"/>
    <col min="12549" max="12549" width="8.5" customWidth="1"/>
    <col min="12550" max="12550" width="24.5" customWidth="1"/>
    <col min="12551" max="12551" width="28" customWidth="1"/>
    <col min="12552" max="12552" width="30.5" customWidth="1"/>
    <col min="12553" max="12553" width="29.375" customWidth="1"/>
    <col min="12554" max="12554" width="32" customWidth="1"/>
    <col min="12555" max="12555" width="31.25" customWidth="1"/>
    <col min="12556" max="12556" width="11.5" customWidth="1"/>
    <col min="12805" max="12805" width="8.5" customWidth="1"/>
    <col min="12806" max="12806" width="24.5" customWidth="1"/>
    <col min="12807" max="12807" width="28" customWidth="1"/>
    <col min="12808" max="12808" width="30.5" customWidth="1"/>
    <col min="12809" max="12809" width="29.375" customWidth="1"/>
    <col min="12810" max="12810" width="32" customWidth="1"/>
    <col min="12811" max="12811" width="31.25" customWidth="1"/>
    <col min="12812" max="12812" width="11.5" customWidth="1"/>
    <col min="13061" max="13061" width="8.5" customWidth="1"/>
    <col min="13062" max="13062" width="24.5" customWidth="1"/>
    <col min="13063" max="13063" width="28" customWidth="1"/>
    <col min="13064" max="13064" width="30.5" customWidth="1"/>
    <col min="13065" max="13065" width="29.375" customWidth="1"/>
    <col min="13066" max="13066" width="32" customWidth="1"/>
    <col min="13067" max="13067" width="31.25" customWidth="1"/>
    <col min="13068" max="13068" width="11.5" customWidth="1"/>
    <col min="13317" max="13317" width="8.5" customWidth="1"/>
    <col min="13318" max="13318" width="24.5" customWidth="1"/>
    <col min="13319" max="13319" width="28" customWidth="1"/>
    <col min="13320" max="13320" width="30.5" customWidth="1"/>
    <col min="13321" max="13321" width="29.375" customWidth="1"/>
    <col min="13322" max="13322" width="32" customWidth="1"/>
    <col min="13323" max="13323" width="31.25" customWidth="1"/>
    <col min="13324" max="13324" width="11.5" customWidth="1"/>
    <col min="13573" max="13573" width="8.5" customWidth="1"/>
    <col min="13574" max="13574" width="24.5" customWidth="1"/>
    <col min="13575" max="13575" width="28" customWidth="1"/>
    <col min="13576" max="13576" width="30.5" customWidth="1"/>
    <col min="13577" max="13577" width="29.375" customWidth="1"/>
    <col min="13578" max="13578" width="32" customWidth="1"/>
    <col min="13579" max="13579" width="31.25" customWidth="1"/>
    <col min="13580" max="13580" width="11.5" customWidth="1"/>
    <col min="13829" max="13829" width="8.5" customWidth="1"/>
    <col min="13830" max="13830" width="24.5" customWidth="1"/>
    <col min="13831" max="13831" width="28" customWidth="1"/>
    <col min="13832" max="13832" width="30.5" customWidth="1"/>
    <col min="13833" max="13833" width="29.375" customWidth="1"/>
    <col min="13834" max="13834" width="32" customWidth="1"/>
    <col min="13835" max="13835" width="31.25" customWidth="1"/>
    <col min="13836" max="13836" width="11.5" customWidth="1"/>
    <col min="14085" max="14085" width="8.5" customWidth="1"/>
    <col min="14086" max="14086" width="24.5" customWidth="1"/>
    <col min="14087" max="14087" width="28" customWidth="1"/>
    <col min="14088" max="14088" width="30.5" customWidth="1"/>
    <col min="14089" max="14089" width="29.375" customWidth="1"/>
    <col min="14090" max="14090" width="32" customWidth="1"/>
    <col min="14091" max="14091" width="31.25" customWidth="1"/>
    <col min="14092" max="14092" width="11.5" customWidth="1"/>
    <col min="14341" max="14341" width="8.5" customWidth="1"/>
    <col min="14342" max="14342" width="24.5" customWidth="1"/>
    <col min="14343" max="14343" width="28" customWidth="1"/>
    <col min="14344" max="14344" width="30.5" customWidth="1"/>
    <col min="14345" max="14345" width="29.375" customWidth="1"/>
    <col min="14346" max="14346" width="32" customWidth="1"/>
    <col min="14347" max="14347" width="31.25" customWidth="1"/>
    <col min="14348" max="14348" width="11.5" customWidth="1"/>
    <col min="14597" max="14597" width="8.5" customWidth="1"/>
    <col min="14598" max="14598" width="24.5" customWidth="1"/>
    <col min="14599" max="14599" width="28" customWidth="1"/>
    <col min="14600" max="14600" width="30.5" customWidth="1"/>
    <col min="14601" max="14601" width="29.375" customWidth="1"/>
    <col min="14602" max="14602" width="32" customWidth="1"/>
    <col min="14603" max="14603" width="31.25" customWidth="1"/>
    <col min="14604" max="14604" width="11.5" customWidth="1"/>
    <col min="14853" max="14853" width="8.5" customWidth="1"/>
    <col min="14854" max="14854" width="24.5" customWidth="1"/>
    <col min="14855" max="14855" width="28" customWidth="1"/>
    <col min="14856" max="14856" width="30.5" customWidth="1"/>
    <col min="14857" max="14857" width="29.375" customWidth="1"/>
    <col min="14858" max="14858" width="32" customWidth="1"/>
    <col min="14859" max="14859" width="31.25" customWidth="1"/>
    <col min="14860" max="14860" width="11.5" customWidth="1"/>
    <col min="15109" max="15109" width="8.5" customWidth="1"/>
    <col min="15110" max="15110" width="24.5" customWidth="1"/>
    <col min="15111" max="15111" width="28" customWidth="1"/>
    <col min="15112" max="15112" width="30.5" customWidth="1"/>
    <col min="15113" max="15113" width="29.375" customWidth="1"/>
    <col min="15114" max="15114" width="32" customWidth="1"/>
    <col min="15115" max="15115" width="31.25" customWidth="1"/>
    <col min="15116" max="15116" width="11.5" customWidth="1"/>
    <col min="15365" max="15365" width="8.5" customWidth="1"/>
    <col min="15366" max="15366" width="24.5" customWidth="1"/>
    <col min="15367" max="15367" width="28" customWidth="1"/>
    <col min="15368" max="15368" width="30.5" customWidth="1"/>
    <col min="15369" max="15369" width="29.375" customWidth="1"/>
    <col min="15370" max="15370" width="32" customWidth="1"/>
    <col min="15371" max="15371" width="31.25" customWidth="1"/>
    <col min="15372" max="15372" width="11.5" customWidth="1"/>
    <col min="15621" max="15621" width="8.5" customWidth="1"/>
    <col min="15622" max="15622" width="24.5" customWidth="1"/>
    <col min="15623" max="15623" width="28" customWidth="1"/>
    <col min="15624" max="15624" width="30.5" customWidth="1"/>
    <col min="15625" max="15625" width="29.375" customWidth="1"/>
    <col min="15626" max="15626" width="32" customWidth="1"/>
    <col min="15627" max="15627" width="31.25" customWidth="1"/>
    <col min="15628" max="15628" width="11.5" customWidth="1"/>
    <col min="15877" max="15877" width="8.5" customWidth="1"/>
    <col min="15878" max="15878" width="24.5" customWidth="1"/>
    <col min="15879" max="15879" width="28" customWidth="1"/>
    <col min="15880" max="15880" width="30.5" customWidth="1"/>
    <col min="15881" max="15881" width="29.375" customWidth="1"/>
    <col min="15882" max="15882" width="32" customWidth="1"/>
    <col min="15883" max="15883" width="31.25" customWidth="1"/>
    <col min="15884" max="15884" width="11.5" customWidth="1"/>
    <col min="16133" max="16133" width="8.5" customWidth="1"/>
    <col min="16134" max="16134" width="24.5" customWidth="1"/>
    <col min="16135" max="16135" width="28" customWidth="1"/>
    <col min="16136" max="16136" width="30.5" customWidth="1"/>
    <col min="16137" max="16137" width="29.375" customWidth="1"/>
    <col min="16138" max="16138" width="32" customWidth="1"/>
    <col min="16139" max="16139" width="31.25" customWidth="1"/>
    <col min="16140" max="16140" width="11.5" customWidth="1"/>
  </cols>
  <sheetData>
    <row r="1" spans="1:37" ht="27" customHeight="1" x14ac:dyDescent="0.15">
      <c r="B1" s="39">
        <f>TABEL!A2</f>
        <v>2024</v>
      </c>
      <c r="C1" s="40"/>
      <c r="D1" s="40"/>
      <c r="E1" s="40"/>
      <c r="F1" s="40"/>
      <c r="G1" s="40"/>
      <c r="H1" s="40"/>
      <c r="I1" s="41" t="str">
        <f>TABEL!A42</f>
        <v>沖縄伝統空手道古武道少年少女全国大会　出場申込書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37" ht="3" customHeight="1" thickBot="1" x14ac:dyDescent="0.2">
      <c r="V2" s="26"/>
      <c r="W2" s="26"/>
      <c r="X2" s="26"/>
      <c r="Y2" s="26"/>
      <c r="Z2" s="26"/>
      <c r="AA2" s="26"/>
    </row>
    <row r="3" spans="1:37" ht="33.75" customHeight="1" x14ac:dyDescent="0.15">
      <c r="B3" s="43" t="s">
        <v>18</v>
      </c>
      <c r="C3" s="44"/>
      <c r="D3" s="45" t="s">
        <v>19</v>
      </c>
      <c r="E3" s="46"/>
      <c r="F3" s="47" t="s">
        <v>0</v>
      </c>
      <c r="G3" s="48"/>
      <c r="H3" s="44"/>
      <c r="I3" s="47" t="s">
        <v>1</v>
      </c>
      <c r="J3" s="49"/>
      <c r="K3" s="44"/>
      <c r="L3" s="71"/>
      <c r="M3" s="48"/>
      <c r="N3" s="48"/>
      <c r="O3" s="48"/>
      <c r="P3" s="48"/>
      <c r="Q3" s="48"/>
      <c r="R3" s="44"/>
      <c r="S3" s="47" t="s">
        <v>21</v>
      </c>
      <c r="T3" s="49"/>
      <c r="U3" s="46"/>
      <c r="V3" s="71"/>
      <c r="W3" s="48"/>
      <c r="X3" s="48"/>
      <c r="Y3" s="48"/>
      <c r="Z3" s="48"/>
      <c r="AA3" s="72"/>
      <c r="AD3" s="2"/>
    </row>
    <row r="4" spans="1:37" ht="33.75" customHeight="1" x14ac:dyDescent="0.15">
      <c r="A4">
        <f>IFERROR(VLOOKUP(B4,TABEL!$C$2:$D$6,2,FALSE),"")</f>
        <v>5</v>
      </c>
      <c r="B4" s="54" t="s">
        <v>16</v>
      </c>
      <c r="C4" s="35"/>
      <c r="D4" s="73" t="s">
        <v>127</v>
      </c>
      <c r="E4" s="74"/>
      <c r="F4" s="18"/>
      <c r="G4" s="63"/>
      <c r="H4" s="68"/>
      <c r="I4" s="31" t="s">
        <v>22</v>
      </c>
      <c r="J4" s="29"/>
      <c r="K4" s="30"/>
      <c r="L4" s="62"/>
      <c r="M4" s="63"/>
      <c r="N4" s="63"/>
      <c r="O4" s="63"/>
      <c r="P4" s="63"/>
      <c r="Q4" s="63"/>
      <c r="R4" s="68"/>
      <c r="S4" s="31" t="s">
        <v>23</v>
      </c>
      <c r="T4" s="29"/>
      <c r="U4" s="30"/>
      <c r="V4" s="62"/>
      <c r="W4" s="63"/>
      <c r="X4" s="63"/>
      <c r="Y4" s="63"/>
      <c r="Z4" s="63"/>
      <c r="AA4" s="64"/>
    </row>
    <row r="5" spans="1:37" ht="33.75" customHeight="1" x14ac:dyDescent="0.15">
      <c r="A5">
        <f>IFERROR(VLOOKUP(D4,TABEL!$F$2:$G$10,2,FALSE),"")</f>
        <v>9</v>
      </c>
      <c r="B5" s="21" t="s">
        <v>130</v>
      </c>
      <c r="C5" s="22"/>
      <c r="D5" s="22"/>
      <c r="E5" s="23"/>
      <c r="F5" s="65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4"/>
    </row>
    <row r="6" spans="1:37" ht="33.75" customHeight="1" thickBot="1" x14ac:dyDescent="0.2">
      <c r="B6" s="25" t="s">
        <v>131</v>
      </c>
      <c r="C6" s="26"/>
      <c r="D6" s="26"/>
      <c r="E6" s="27"/>
      <c r="F6" s="65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</row>
    <row r="7" spans="1:37" ht="22.5" customHeight="1" x14ac:dyDescent="0.15">
      <c r="X7" s="69" t="s">
        <v>112</v>
      </c>
      <c r="Y7" s="70"/>
      <c r="Z7" s="70"/>
      <c r="AA7" s="6">
        <f>COUNTA(C11:C109)</f>
        <v>0</v>
      </c>
    </row>
    <row r="8" spans="1:37" ht="25.5" customHeight="1" x14ac:dyDescent="0.15">
      <c r="B8" s="91" t="s">
        <v>17</v>
      </c>
      <c r="C8" s="106" t="s">
        <v>30</v>
      </c>
      <c r="D8" s="107"/>
      <c r="E8" s="108"/>
      <c r="F8" s="75" t="s">
        <v>129</v>
      </c>
      <c r="G8" s="76"/>
      <c r="H8" s="76"/>
      <c r="I8" s="77"/>
      <c r="J8" s="75" t="s">
        <v>29</v>
      </c>
      <c r="K8" s="107"/>
      <c r="L8" s="107"/>
      <c r="M8" s="108"/>
      <c r="N8" s="28" t="s">
        <v>27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0"/>
    </row>
    <row r="9" spans="1:37" ht="18" customHeight="1" x14ac:dyDescent="0.15">
      <c r="B9" s="105"/>
      <c r="C9" s="109"/>
      <c r="D9" s="110"/>
      <c r="E9" s="111"/>
      <c r="F9" s="78"/>
      <c r="G9" s="79"/>
      <c r="H9" s="79"/>
      <c r="I9" s="80"/>
      <c r="J9" s="109"/>
      <c r="K9" s="115"/>
      <c r="L9" s="115"/>
      <c r="M9" s="111"/>
      <c r="N9" s="116" t="s">
        <v>20</v>
      </c>
      <c r="O9" s="108"/>
      <c r="P9" s="31" t="s">
        <v>3</v>
      </c>
      <c r="Q9" s="117"/>
      <c r="R9" s="117"/>
      <c r="S9" s="117"/>
      <c r="T9" s="118"/>
      <c r="U9" s="116" t="s">
        <v>20</v>
      </c>
      <c r="V9" s="108"/>
      <c r="W9" s="31" t="s">
        <v>3</v>
      </c>
      <c r="X9" s="117"/>
      <c r="Y9" s="117"/>
      <c r="Z9" s="117"/>
      <c r="AA9" s="118"/>
      <c r="AB9" s="116" t="s">
        <v>20</v>
      </c>
      <c r="AC9" s="108"/>
      <c r="AD9" s="31" t="s">
        <v>3</v>
      </c>
      <c r="AE9" s="117"/>
      <c r="AF9" s="117"/>
      <c r="AG9" s="117"/>
      <c r="AH9" s="118"/>
    </row>
    <row r="10" spans="1:37" ht="21" customHeight="1" x14ac:dyDescent="0.15">
      <c r="B10" s="92"/>
      <c r="C10" s="112"/>
      <c r="D10" s="113"/>
      <c r="E10" s="114"/>
      <c r="F10" s="81"/>
      <c r="G10" s="82"/>
      <c r="H10" s="82"/>
      <c r="I10" s="83"/>
      <c r="J10" s="112"/>
      <c r="K10" s="113"/>
      <c r="L10" s="113"/>
      <c r="M10" s="114"/>
      <c r="N10" s="112"/>
      <c r="O10" s="114"/>
      <c r="P10" s="31" t="s">
        <v>28</v>
      </c>
      <c r="Q10" s="117"/>
      <c r="R10" s="117"/>
      <c r="S10" s="117"/>
      <c r="T10" s="118"/>
      <c r="U10" s="112"/>
      <c r="V10" s="114"/>
      <c r="W10" s="31" t="s">
        <v>28</v>
      </c>
      <c r="X10" s="117"/>
      <c r="Y10" s="117"/>
      <c r="Z10" s="117"/>
      <c r="AA10" s="118"/>
      <c r="AB10" s="112"/>
      <c r="AC10" s="114"/>
      <c r="AD10" s="31" t="s">
        <v>28</v>
      </c>
      <c r="AE10" s="117"/>
      <c r="AF10" s="117"/>
      <c r="AG10" s="117"/>
      <c r="AH10" s="118"/>
    </row>
    <row r="11" spans="1:37" ht="18" customHeight="1" x14ac:dyDescent="0.15">
      <c r="A11" s="90" t="str">
        <f>IFERROR(VLOOKUP(C11,TABEL!$L$2:$M$4,2,FALSE),"")</f>
        <v/>
      </c>
      <c r="B11" s="91">
        <v>1</v>
      </c>
      <c r="C11" s="93"/>
      <c r="D11" s="85"/>
      <c r="E11" s="86"/>
      <c r="F11" s="84"/>
      <c r="G11" s="85"/>
      <c r="H11" s="85"/>
      <c r="I11" s="86"/>
      <c r="J11" s="94"/>
      <c r="K11" s="95"/>
      <c r="L11" s="95"/>
      <c r="M11" s="96"/>
      <c r="N11" s="100"/>
      <c r="O11" s="101"/>
      <c r="P11" s="104"/>
      <c r="Q11" s="63"/>
      <c r="R11" s="63"/>
      <c r="S11" s="63"/>
      <c r="T11" s="68"/>
      <c r="U11" s="100"/>
      <c r="V11" s="101"/>
      <c r="W11" s="104"/>
      <c r="X11" s="63"/>
      <c r="Y11" s="63"/>
      <c r="Z11" s="63"/>
      <c r="AA11" s="68"/>
      <c r="AB11" s="100"/>
      <c r="AC11" s="101"/>
      <c r="AD11" s="104"/>
      <c r="AE11" s="63"/>
      <c r="AF11" s="63"/>
      <c r="AG11" s="63"/>
      <c r="AH11" s="68"/>
      <c r="AI11" t="str">
        <f>IFERROR(VLOOKUP(J11,TABEL!$L$16:$M$25,2,FALSE),"")</f>
        <v/>
      </c>
    </row>
    <row r="12" spans="1:37" ht="27.75" customHeight="1" x14ac:dyDescent="0.15">
      <c r="A12" s="90"/>
      <c r="B12" s="92"/>
      <c r="C12" s="87"/>
      <c r="D12" s="88"/>
      <c r="E12" s="89"/>
      <c r="F12" s="87"/>
      <c r="G12" s="88"/>
      <c r="H12" s="88"/>
      <c r="I12" s="89"/>
      <c r="J12" s="97"/>
      <c r="K12" s="98"/>
      <c r="L12" s="98"/>
      <c r="M12" s="99"/>
      <c r="N12" s="102"/>
      <c r="O12" s="103"/>
      <c r="P12" s="104"/>
      <c r="Q12" s="63"/>
      <c r="R12" s="63"/>
      <c r="S12" s="63"/>
      <c r="T12" s="68"/>
      <c r="U12" s="102"/>
      <c r="V12" s="103"/>
      <c r="W12" s="104"/>
      <c r="X12" s="63"/>
      <c r="Y12" s="63"/>
      <c r="Z12" s="63"/>
      <c r="AA12" s="68"/>
      <c r="AB12" s="102"/>
      <c r="AC12" s="103"/>
      <c r="AD12" s="104"/>
      <c r="AE12" s="63"/>
      <c r="AF12" s="63"/>
      <c r="AG12" s="63"/>
      <c r="AH12" s="68"/>
      <c r="AI12" t="str">
        <f>IFERROR(VLOOKUP(N11,TABEL!$O$2:$P$7,2,FALSE),"")</f>
        <v/>
      </c>
      <c r="AJ12" t="str">
        <f>IFERROR(VLOOKUP(U11,TABEL!$O$2:$P$7,2,FALSE),"")</f>
        <v/>
      </c>
      <c r="AK12" t="str">
        <f>IFERROR(VLOOKUP(AB11,TABEL!$O$2:$P$7,2,FALSE),"")</f>
        <v/>
      </c>
    </row>
    <row r="13" spans="1:37" ht="18" customHeight="1" x14ac:dyDescent="0.15">
      <c r="A13" s="90" t="str">
        <f>IFERROR(VLOOKUP(C13,TABEL!$L$2:$M$4,2,FALSE),"")</f>
        <v/>
      </c>
      <c r="B13" s="91">
        <v>2</v>
      </c>
      <c r="C13" s="93"/>
      <c r="D13" s="85"/>
      <c r="E13" s="86"/>
      <c r="F13" s="84"/>
      <c r="G13" s="85"/>
      <c r="H13" s="85"/>
      <c r="I13" s="86"/>
      <c r="J13" s="94"/>
      <c r="K13" s="95"/>
      <c r="L13" s="95"/>
      <c r="M13" s="96"/>
      <c r="N13" s="100"/>
      <c r="O13" s="101"/>
      <c r="P13" s="104"/>
      <c r="Q13" s="63"/>
      <c r="R13" s="63"/>
      <c r="S13" s="63"/>
      <c r="T13" s="68"/>
      <c r="U13" s="100"/>
      <c r="V13" s="101"/>
      <c r="W13" s="104"/>
      <c r="X13" s="63"/>
      <c r="Y13" s="63"/>
      <c r="Z13" s="63"/>
      <c r="AA13" s="68"/>
      <c r="AB13" s="100"/>
      <c r="AC13" s="101"/>
      <c r="AD13" s="104"/>
      <c r="AE13" s="63"/>
      <c r="AF13" s="63"/>
      <c r="AG13" s="63"/>
      <c r="AH13" s="68"/>
      <c r="AI13" t="str">
        <f>IFERROR(VLOOKUP(J13,TABEL!$L$16:$M$25,2,FALSE),"")</f>
        <v/>
      </c>
    </row>
    <row r="14" spans="1:37" ht="27.75" customHeight="1" x14ac:dyDescent="0.15">
      <c r="A14" s="90"/>
      <c r="B14" s="92"/>
      <c r="C14" s="87"/>
      <c r="D14" s="88"/>
      <c r="E14" s="89"/>
      <c r="F14" s="87"/>
      <c r="G14" s="88"/>
      <c r="H14" s="88"/>
      <c r="I14" s="89"/>
      <c r="J14" s="97"/>
      <c r="K14" s="98"/>
      <c r="L14" s="98"/>
      <c r="M14" s="99"/>
      <c r="N14" s="102"/>
      <c r="O14" s="103"/>
      <c r="P14" s="104"/>
      <c r="Q14" s="63"/>
      <c r="R14" s="63"/>
      <c r="S14" s="63"/>
      <c r="T14" s="68"/>
      <c r="U14" s="102"/>
      <c r="V14" s="103"/>
      <c r="W14" s="104"/>
      <c r="X14" s="63"/>
      <c r="Y14" s="63"/>
      <c r="Z14" s="63"/>
      <c r="AA14" s="68"/>
      <c r="AB14" s="102"/>
      <c r="AC14" s="103"/>
      <c r="AD14" s="104"/>
      <c r="AE14" s="63"/>
      <c r="AF14" s="63"/>
      <c r="AG14" s="63"/>
      <c r="AH14" s="68"/>
      <c r="AI14" t="str">
        <f>IFERROR(VLOOKUP(N13,TABEL!$O$2:$P$7,2,FALSE),"")</f>
        <v/>
      </c>
      <c r="AJ14" t="str">
        <f>IFERROR(VLOOKUP(U13,TABEL!$O$2:$P$7,2,FALSE),"")</f>
        <v/>
      </c>
      <c r="AK14" t="str">
        <f>IFERROR(VLOOKUP(AB13,TABEL!$O$2:$P$7,2,FALSE),"")</f>
        <v/>
      </c>
    </row>
    <row r="15" spans="1:37" ht="18" customHeight="1" x14ac:dyDescent="0.15">
      <c r="A15" s="90" t="str">
        <f>IFERROR(VLOOKUP(C15,TABEL!$L$2:$M$4,2,FALSE),"")</f>
        <v/>
      </c>
      <c r="B15" s="91">
        <v>3</v>
      </c>
      <c r="C15" s="93"/>
      <c r="D15" s="85"/>
      <c r="E15" s="86"/>
      <c r="F15" s="84"/>
      <c r="G15" s="85"/>
      <c r="H15" s="85"/>
      <c r="I15" s="86"/>
      <c r="J15" s="94"/>
      <c r="K15" s="95"/>
      <c r="L15" s="95"/>
      <c r="M15" s="96"/>
      <c r="N15" s="100"/>
      <c r="O15" s="101"/>
      <c r="P15" s="104"/>
      <c r="Q15" s="63"/>
      <c r="R15" s="63"/>
      <c r="S15" s="63"/>
      <c r="T15" s="68"/>
      <c r="U15" s="100"/>
      <c r="V15" s="101"/>
      <c r="W15" s="104"/>
      <c r="X15" s="63"/>
      <c r="Y15" s="63"/>
      <c r="Z15" s="63"/>
      <c r="AA15" s="68"/>
      <c r="AB15" s="100"/>
      <c r="AC15" s="101"/>
      <c r="AD15" s="104"/>
      <c r="AE15" s="63"/>
      <c r="AF15" s="63"/>
      <c r="AG15" s="63"/>
      <c r="AH15" s="68"/>
      <c r="AI15" t="str">
        <f>IFERROR(VLOOKUP(J15,TABEL!$L$16:$M$25,2,FALSE),"")</f>
        <v/>
      </c>
    </row>
    <row r="16" spans="1:37" ht="27.75" customHeight="1" x14ac:dyDescent="0.15">
      <c r="A16" s="90"/>
      <c r="B16" s="92"/>
      <c r="C16" s="87"/>
      <c r="D16" s="88"/>
      <c r="E16" s="89"/>
      <c r="F16" s="87"/>
      <c r="G16" s="88"/>
      <c r="H16" s="88"/>
      <c r="I16" s="89"/>
      <c r="J16" s="97"/>
      <c r="K16" s="98"/>
      <c r="L16" s="98"/>
      <c r="M16" s="99"/>
      <c r="N16" s="102"/>
      <c r="O16" s="103"/>
      <c r="P16" s="104"/>
      <c r="Q16" s="63"/>
      <c r="R16" s="63"/>
      <c r="S16" s="63"/>
      <c r="T16" s="68"/>
      <c r="U16" s="102"/>
      <c r="V16" s="103"/>
      <c r="W16" s="104"/>
      <c r="X16" s="63"/>
      <c r="Y16" s="63"/>
      <c r="Z16" s="63"/>
      <c r="AA16" s="68"/>
      <c r="AB16" s="102"/>
      <c r="AC16" s="103"/>
      <c r="AD16" s="104"/>
      <c r="AE16" s="63"/>
      <c r="AF16" s="63"/>
      <c r="AG16" s="63"/>
      <c r="AH16" s="68"/>
      <c r="AI16" t="str">
        <f>IFERROR(VLOOKUP(N15,TABEL!$O$2:$P$7,2,FALSE),"")</f>
        <v/>
      </c>
      <c r="AJ16" t="str">
        <f>IFERROR(VLOOKUP(U15,TABEL!$O$2:$P$7,2,FALSE),"")</f>
        <v/>
      </c>
      <c r="AK16" t="str">
        <f>IFERROR(VLOOKUP(AB15,TABEL!$O$2:$P$7,2,FALSE),"")</f>
        <v/>
      </c>
    </row>
    <row r="17" spans="1:37" ht="18" customHeight="1" x14ac:dyDescent="0.15">
      <c r="A17" s="90" t="str">
        <f>IFERROR(VLOOKUP(C17,TABEL!$L$2:$M$4,2,FALSE),"")</f>
        <v/>
      </c>
      <c r="B17" s="91">
        <v>4</v>
      </c>
      <c r="C17" s="93"/>
      <c r="D17" s="85"/>
      <c r="E17" s="86"/>
      <c r="F17" s="84"/>
      <c r="G17" s="85"/>
      <c r="H17" s="85"/>
      <c r="I17" s="86"/>
      <c r="J17" s="94"/>
      <c r="K17" s="95"/>
      <c r="L17" s="95"/>
      <c r="M17" s="96"/>
      <c r="N17" s="100"/>
      <c r="O17" s="101"/>
      <c r="P17" s="104"/>
      <c r="Q17" s="63"/>
      <c r="R17" s="63"/>
      <c r="S17" s="63"/>
      <c r="T17" s="68"/>
      <c r="U17" s="100"/>
      <c r="V17" s="101"/>
      <c r="W17" s="104"/>
      <c r="X17" s="63"/>
      <c r="Y17" s="63"/>
      <c r="Z17" s="63"/>
      <c r="AA17" s="68"/>
      <c r="AB17" s="100"/>
      <c r="AC17" s="101"/>
      <c r="AD17" s="104"/>
      <c r="AE17" s="63"/>
      <c r="AF17" s="63"/>
      <c r="AG17" s="63"/>
      <c r="AH17" s="68"/>
      <c r="AI17" t="str">
        <f>IFERROR(VLOOKUP(J17,TABEL!$L$16:$M$25,2,FALSE),"")</f>
        <v/>
      </c>
    </row>
    <row r="18" spans="1:37" ht="27.75" customHeight="1" x14ac:dyDescent="0.15">
      <c r="A18" s="90"/>
      <c r="B18" s="92"/>
      <c r="C18" s="87"/>
      <c r="D18" s="88"/>
      <c r="E18" s="89"/>
      <c r="F18" s="87"/>
      <c r="G18" s="88"/>
      <c r="H18" s="88"/>
      <c r="I18" s="89"/>
      <c r="J18" s="97"/>
      <c r="K18" s="98"/>
      <c r="L18" s="98"/>
      <c r="M18" s="99"/>
      <c r="N18" s="102"/>
      <c r="O18" s="103"/>
      <c r="P18" s="104"/>
      <c r="Q18" s="63"/>
      <c r="R18" s="63"/>
      <c r="S18" s="63"/>
      <c r="T18" s="68"/>
      <c r="U18" s="102"/>
      <c r="V18" s="103"/>
      <c r="W18" s="104"/>
      <c r="X18" s="63"/>
      <c r="Y18" s="63"/>
      <c r="Z18" s="63"/>
      <c r="AA18" s="68"/>
      <c r="AB18" s="102"/>
      <c r="AC18" s="103"/>
      <c r="AD18" s="104"/>
      <c r="AE18" s="63"/>
      <c r="AF18" s="63"/>
      <c r="AG18" s="63"/>
      <c r="AH18" s="68"/>
      <c r="AI18" t="str">
        <f>IFERROR(VLOOKUP(N17,TABEL!$O$2:$P$7,2,FALSE),"")</f>
        <v/>
      </c>
      <c r="AJ18" t="str">
        <f>IFERROR(VLOOKUP(U17,TABEL!$O$2:$P$7,2,FALSE),"")</f>
        <v/>
      </c>
      <c r="AK18" t="str">
        <f>IFERROR(VLOOKUP(AB17,TABEL!$O$2:$P$7,2,FALSE),"")</f>
        <v/>
      </c>
    </row>
    <row r="19" spans="1:37" ht="18" customHeight="1" x14ac:dyDescent="0.15">
      <c r="A19" s="90" t="str">
        <f>IFERROR(VLOOKUP(C19,TABEL!$L$2:$M$4,2,FALSE),"")</f>
        <v/>
      </c>
      <c r="B19" s="91">
        <v>5</v>
      </c>
      <c r="C19" s="93"/>
      <c r="D19" s="85"/>
      <c r="E19" s="86"/>
      <c r="F19" s="84"/>
      <c r="G19" s="85"/>
      <c r="H19" s="85"/>
      <c r="I19" s="86"/>
      <c r="J19" s="94"/>
      <c r="K19" s="95"/>
      <c r="L19" s="95"/>
      <c r="M19" s="96"/>
      <c r="N19" s="100"/>
      <c r="O19" s="101"/>
      <c r="P19" s="104"/>
      <c r="Q19" s="63"/>
      <c r="R19" s="63"/>
      <c r="S19" s="63"/>
      <c r="T19" s="68"/>
      <c r="U19" s="100"/>
      <c r="V19" s="101"/>
      <c r="W19" s="104"/>
      <c r="X19" s="63"/>
      <c r="Y19" s="63"/>
      <c r="Z19" s="63"/>
      <c r="AA19" s="68"/>
      <c r="AB19" s="100"/>
      <c r="AC19" s="101"/>
      <c r="AD19" s="104"/>
      <c r="AE19" s="63"/>
      <c r="AF19" s="63"/>
      <c r="AG19" s="63"/>
      <c r="AH19" s="68"/>
      <c r="AI19" t="str">
        <f>IFERROR(VLOOKUP(J19,TABEL!$L$16:$M$25,2,FALSE),"")</f>
        <v/>
      </c>
    </row>
    <row r="20" spans="1:37" ht="27.75" customHeight="1" x14ac:dyDescent="0.15">
      <c r="A20" s="90"/>
      <c r="B20" s="92"/>
      <c r="C20" s="87"/>
      <c r="D20" s="88"/>
      <c r="E20" s="89"/>
      <c r="F20" s="87"/>
      <c r="G20" s="88"/>
      <c r="H20" s="88"/>
      <c r="I20" s="89"/>
      <c r="J20" s="97"/>
      <c r="K20" s="98"/>
      <c r="L20" s="98"/>
      <c r="M20" s="99"/>
      <c r="N20" s="102"/>
      <c r="O20" s="103"/>
      <c r="P20" s="104"/>
      <c r="Q20" s="63"/>
      <c r="R20" s="63"/>
      <c r="S20" s="63"/>
      <c r="T20" s="68"/>
      <c r="U20" s="102"/>
      <c r="V20" s="103"/>
      <c r="W20" s="104"/>
      <c r="X20" s="63"/>
      <c r="Y20" s="63"/>
      <c r="Z20" s="63"/>
      <c r="AA20" s="68"/>
      <c r="AB20" s="102"/>
      <c r="AC20" s="103"/>
      <c r="AD20" s="104"/>
      <c r="AE20" s="63"/>
      <c r="AF20" s="63"/>
      <c r="AG20" s="63"/>
      <c r="AH20" s="68"/>
      <c r="AI20" t="str">
        <f>IFERROR(VLOOKUP(N19,TABEL!$O$2:$P$7,2,FALSE),"")</f>
        <v/>
      </c>
      <c r="AJ20" t="str">
        <f>IFERROR(VLOOKUP(U19,TABEL!$O$2:$P$7,2,FALSE),"")</f>
        <v/>
      </c>
      <c r="AK20" t="str">
        <f>IFERROR(VLOOKUP(AB19,TABEL!$O$2:$P$7,2,FALSE),"")</f>
        <v/>
      </c>
    </row>
    <row r="21" spans="1:37" ht="18" customHeight="1" x14ac:dyDescent="0.15">
      <c r="A21" s="90" t="str">
        <f>IFERROR(VLOOKUP(C21,TABEL!$L$2:$M$4,2,FALSE),"")</f>
        <v/>
      </c>
      <c r="B21" s="91">
        <v>6</v>
      </c>
      <c r="C21" s="93"/>
      <c r="D21" s="85"/>
      <c r="E21" s="86"/>
      <c r="F21" s="84"/>
      <c r="G21" s="85"/>
      <c r="H21" s="85"/>
      <c r="I21" s="86"/>
      <c r="J21" s="94"/>
      <c r="K21" s="95"/>
      <c r="L21" s="95"/>
      <c r="M21" s="96"/>
      <c r="N21" s="100"/>
      <c r="O21" s="101"/>
      <c r="P21" s="104"/>
      <c r="Q21" s="63"/>
      <c r="R21" s="63"/>
      <c r="S21" s="63"/>
      <c r="T21" s="68"/>
      <c r="U21" s="100"/>
      <c r="V21" s="101"/>
      <c r="W21" s="104"/>
      <c r="X21" s="63"/>
      <c r="Y21" s="63"/>
      <c r="Z21" s="63"/>
      <c r="AA21" s="68"/>
      <c r="AB21" s="100"/>
      <c r="AC21" s="101"/>
      <c r="AD21" s="104"/>
      <c r="AE21" s="63"/>
      <c r="AF21" s="63"/>
      <c r="AG21" s="63"/>
      <c r="AH21" s="68"/>
      <c r="AI21" t="str">
        <f>IFERROR(VLOOKUP(J21,TABEL!$L$16:$M$25,2,FALSE),"")</f>
        <v/>
      </c>
    </row>
    <row r="22" spans="1:37" ht="27.75" customHeight="1" x14ac:dyDescent="0.15">
      <c r="A22" s="90"/>
      <c r="B22" s="92"/>
      <c r="C22" s="87"/>
      <c r="D22" s="88"/>
      <c r="E22" s="89"/>
      <c r="F22" s="87"/>
      <c r="G22" s="88"/>
      <c r="H22" s="88"/>
      <c r="I22" s="89"/>
      <c r="J22" s="97"/>
      <c r="K22" s="98"/>
      <c r="L22" s="98"/>
      <c r="M22" s="99"/>
      <c r="N22" s="102"/>
      <c r="O22" s="103"/>
      <c r="P22" s="104"/>
      <c r="Q22" s="63"/>
      <c r="R22" s="63"/>
      <c r="S22" s="63"/>
      <c r="T22" s="68"/>
      <c r="U22" s="102"/>
      <c r="V22" s="103"/>
      <c r="W22" s="104"/>
      <c r="X22" s="63"/>
      <c r="Y22" s="63"/>
      <c r="Z22" s="63"/>
      <c r="AA22" s="68"/>
      <c r="AB22" s="102"/>
      <c r="AC22" s="103"/>
      <c r="AD22" s="104"/>
      <c r="AE22" s="63"/>
      <c r="AF22" s="63"/>
      <c r="AG22" s="63"/>
      <c r="AH22" s="68"/>
      <c r="AI22" t="str">
        <f>IFERROR(VLOOKUP(N21,TABEL!$O$2:$P$7,2,FALSE),"")</f>
        <v/>
      </c>
      <c r="AJ22" t="str">
        <f>IFERROR(VLOOKUP(U21,TABEL!$O$2:$P$7,2,FALSE),"")</f>
        <v/>
      </c>
      <c r="AK22" t="str">
        <f>IFERROR(VLOOKUP(AB21,TABEL!$O$2:$P$7,2,FALSE),"")</f>
        <v/>
      </c>
    </row>
    <row r="23" spans="1:37" ht="18" customHeight="1" x14ac:dyDescent="0.15">
      <c r="A23" s="90" t="str">
        <f>IFERROR(VLOOKUP(C23,TABEL!$L$2:$M$4,2,FALSE),"")</f>
        <v/>
      </c>
      <c r="B23" s="91">
        <v>7</v>
      </c>
      <c r="C23" s="93"/>
      <c r="D23" s="85"/>
      <c r="E23" s="86"/>
      <c r="F23" s="84"/>
      <c r="G23" s="85"/>
      <c r="H23" s="85"/>
      <c r="I23" s="86"/>
      <c r="J23" s="94"/>
      <c r="K23" s="95"/>
      <c r="L23" s="95"/>
      <c r="M23" s="96"/>
      <c r="N23" s="100"/>
      <c r="O23" s="101"/>
      <c r="P23" s="104"/>
      <c r="Q23" s="63"/>
      <c r="R23" s="63"/>
      <c r="S23" s="63"/>
      <c r="T23" s="68"/>
      <c r="U23" s="100"/>
      <c r="V23" s="101"/>
      <c r="W23" s="104"/>
      <c r="X23" s="63"/>
      <c r="Y23" s="63"/>
      <c r="Z23" s="63"/>
      <c r="AA23" s="68"/>
      <c r="AB23" s="100"/>
      <c r="AC23" s="101"/>
      <c r="AD23" s="104"/>
      <c r="AE23" s="63"/>
      <c r="AF23" s="63"/>
      <c r="AG23" s="63"/>
      <c r="AH23" s="68"/>
      <c r="AI23" t="str">
        <f>IFERROR(VLOOKUP(J23,TABEL!$L$16:$M$25,2,FALSE),"")</f>
        <v/>
      </c>
    </row>
    <row r="24" spans="1:37" ht="27.75" customHeight="1" x14ac:dyDescent="0.15">
      <c r="A24" s="90"/>
      <c r="B24" s="92"/>
      <c r="C24" s="87"/>
      <c r="D24" s="88"/>
      <c r="E24" s="89"/>
      <c r="F24" s="87"/>
      <c r="G24" s="88"/>
      <c r="H24" s="88"/>
      <c r="I24" s="89"/>
      <c r="J24" s="97"/>
      <c r="K24" s="98"/>
      <c r="L24" s="98"/>
      <c r="M24" s="99"/>
      <c r="N24" s="102"/>
      <c r="O24" s="103"/>
      <c r="P24" s="104"/>
      <c r="Q24" s="63"/>
      <c r="R24" s="63"/>
      <c r="S24" s="63"/>
      <c r="T24" s="68"/>
      <c r="U24" s="102"/>
      <c r="V24" s="103"/>
      <c r="W24" s="104"/>
      <c r="X24" s="63"/>
      <c r="Y24" s="63"/>
      <c r="Z24" s="63"/>
      <c r="AA24" s="68"/>
      <c r="AB24" s="102"/>
      <c r="AC24" s="103"/>
      <c r="AD24" s="104"/>
      <c r="AE24" s="63"/>
      <c r="AF24" s="63"/>
      <c r="AG24" s="63"/>
      <c r="AH24" s="68"/>
      <c r="AI24" t="str">
        <f>IFERROR(VLOOKUP(N23,TABEL!$O$2:$P$7,2,FALSE),"")</f>
        <v/>
      </c>
      <c r="AJ24" t="str">
        <f>IFERROR(VLOOKUP(U23,TABEL!$O$2:$P$7,2,FALSE),"")</f>
        <v/>
      </c>
      <c r="AK24" t="str">
        <f>IFERROR(VLOOKUP(AB23,TABEL!$O$2:$P$7,2,FALSE),"")</f>
        <v/>
      </c>
    </row>
    <row r="25" spans="1:37" ht="18" customHeight="1" x14ac:dyDescent="0.15">
      <c r="A25" s="90" t="str">
        <f>IFERROR(VLOOKUP(C25,TABEL!$L$2:$M$4,2,FALSE),"")</f>
        <v/>
      </c>
      <c r="B25" s="91">
        <v>8</v>
      </c>
      <c r="C25" s="93"/>
      <c r="D25" s="85"/>
      <c r="E25" s="86"/>
      <c r="F25" s="84"/>
      <c r="G25" s="85"/>
      <c r="H25" s="85"/>
      <c r="I25" s="86"/>
      <c r="J25" s="94"/>
      <c r="K25" s="95"/>
      <c r="L25" s="95"/>
      <c r="M25" s="96"/>
      <c r="N25" s="100"/>
      <c r="O25" s="101"/>
      <c r="P25" s="104"/>
      <c r="Q25" s="63"/>
      <c r="R25" s="63"/>
      <c r="S25" s="63"/>
      <c r="T25" s="68"/>
      <c r="U25" s="100"/>
      <c r="V25" s="101"/>
      <c r="W25" s="104"/>
      <c r="X25" s="63"/>
      <c r="Y25" s="63"/>
      <c r="Z25" s="63"/>
      <c r="AA25" s="68"/>
      <c r="AB25" s="100"/>
      <c r="AC25" s="101"/>
      <c r="AD25" s="104"/>
      <c r="AE25" s="63"/>
      <c r="AF25" s="63"/>
      <c r="AG25" s="63"/>
      <c r="AH25" s="68"/>
      <c r="AI25" t="str">
        <f>IFERROR(VLOOKUP(J25,TABEL!$L$16:$M$25,2,FALSE),"")</f>
        <v/>
      </c>
    </row>
    <row r="26" spans="1:37" ht="27.75" customHeight="1" x14ac:dyDescent="0.15">
      <c r="A26" s="90"/>
      <c r="B26" s="92"/>
      <c r="C26" s="87"/>
      <c r="D26" s="88"/>
      <c r="E26" s="89"/>
      <c r="F26" s="87"/>
      <c r="G26" s="88"/>
      <c r="H26" s="88"/>
      <c r="I26" s="89"/>
      <c r="J26" s="97"/>
      <c r="K26" s="98"/>
      <c r="L26" s="98"/>
      <c r="M26" s="99"/>
      <c r="N26" s="102"/>
      <c r="O26" s="103"/>
      <c r="P26" s="104"/>
      <c r="Q26" s="63"/>
      <c r="R26" s="63"/>
      <c r="S26" s="63"/>
      <c r="T26" s="68"/>
      <c r="U26" s="102"/>
      <c r="V26" s="103"/>
      <c r="W26" s="104"/>
      <c r="X26" s="63"/>
      <c r="Y26" s="63"/>
      <c r="Z26" s="63"/>
      <c r="AA26" s="68"/>
      <c r="AB26" s="102"/>
      <c r="AC26" s="103"/>
      <c r="AD26" s="104"/>
      <c r="AE26" s="63"/>
      <c r="AF26" s="63"/>
      <c r="AG26" s="63"/>
      <c r="AH26" s="68"/>
      <c r="AI26" t="str">
        <f>IFERROR(VLOOKUP(N25,TABEL!$O$2:$P$7,2,FALSE),"")</f>
        <v/>
      </c>
      <c r="AJ26" t="str">
        <f>IFERROR(VLOOKUP(U25,TABEL!$O$2:$P$7,2,FALSE),"")</f>
        <v/>
      </c>
      <c r="AK26" t="str">
        <f>IFERROR(VLOOKUP(AB25,TABEL!$O$2:$P$7,2,FALSE),"")</f>
        <v/>
      </c>
    </row>
    <row r="27" spans="1:37" ht="18" customHeight="1" x14ac:dyDescent="0.15">
      <c r="A27" s="90" t="str">
        <f>IFERROR(VLOOKUP(C27,TABEL!$L$2:$M$4,2,FALSE),"")</f>
        <v/>
      </c>
      <c r="B27" s="91">
        <v>9</v>
      </c>
      <c r="C27" s="93"/>
      <c r="D27" s="85"/>
      <c r="E27" s="86"/>
      <c r="F27" s="84"/>
      <c r="G27" s="85"/>
      <c r="H27" s="85"/>
      <c r="I27" s="86"/>
      <c r="J27" s="94"/>
      <c r="K27" s="95"/>
      <c r="L27" s="95"/>
      <c r="M27" s="96"/>
      <c r="N27" s="100"/>
      <c r="O27" s="101"/>
      <c r="P27" s="104"/>
      <c r="Q27" s="63"/>
      <c r="R27" s="63"/>
      <c r="S27" s="63"/>
      <c r="T27" s="68"/>
      <c r="U27" s="100"/>
      <c r="V27" s="101"/>
      <c r="W27" s="104"/>
      <c r="X27" s="63"/>
      <c r="Y27" s="63"/>
      <c r="Z27" s="63"/>
      <c r="AA27" s="68"/>
      <c r="AB27" s="100"/>
      <c r="AC27" s="101"/>
      <c r="AD27" s="104"/>
      <c r="AE27" s="63"/>
      <c r="AF27" s="63"/>
      <c r="AG27" s="63"/>
      <c r="AH27" s="68"/>
      <c r="AI27" t="str">
        <f>IFERROR(VLOOKUP(J27,TABEL!$L$16:$M$25,2,FALSE),"")</f>
        <v/>
      </c>
    </row>
    <row r="28" spans="1:37" ht="27.75" customHeight="1" x14ac:dyDescent="0.15">
      <c r="A28" s="90"/>
      <c r="B28" s="92"/>
      <c r="C28" s="87"/>
      <c r="D28" s="88"/>
      <c r="E28" s="89"/>
      <c r="F28" s="87"/>
      <c r="G28" s="88"/>
      <c r="H28" s="88"/>
      <c r="I28" s="89"/>
      <c r="J28" s="97"/>
      <c r="K28" s="98"/>
      <c r="L28" s="98"/>
      <c r="M28" s="99"/>
      <c r="N28" s="102"/>
      <c r="O28" s="103"/>
      <c r="P28" s="104"/>
      <c r="Q28" s="63"/>
      <c r="R28" s="63"/>
      <c r="S28" s="63"/>
      <c r="T28" s="68"/>
      <c r="U28" s="102"/>
      <c r="V28" s="103"/>
      <c r="W28" s="104"/>
      <c r="X28" s="63"/>
      <c r="Y28" s="63"/>
      <c r="Z28" s="63"/>
      <c r="AA28" s="68"/>
      <c r="AB28" s="102"/>
      <c r="AC28" s="103"/>
      <c r="AD28" s="104"/>
      <c r="AE28" s="63"/>
      <c r="AF28" s="63"/>
      <c r="AG28" s="63"/>
      <c r="AH28" s="68"/>
      <c r="AI28" t="str">
        <f>IFERROR(VLOOKUP(N27,TABEL!$O$2:$P$7,2,FALSE),"")</f>
        <v/>
      </c>
      <c r="AJ28" t="str">
        <f>IFERROR(VLOOKUP(U27,TABEL!$O$2:$P$7,2,FALSE),"")</f>
        <v/>
      </c>
      <c r="AK28" t="str">
        <f>IFERROR(VLOOKUP(AB27,TABEL!$O$2:$P$7,2,FALSE),"")</f>
        <v/>
      </c>
    </row>
    <row r="29" spans="1:37" ht="18" customHeight="1" x14ac:dyDescent="0.15">
      <c r="A29" s="90" t="str">
        <f>IFERROR(VLOOKUP(C29,TABEL!$L$2:$M$4,2,FALSE),"")</f>
        <v/>
      </c>
      <c r="B29" s="91">
        <v>10</v>
      </c>
      <c r="C29" s="93"/>
      <c r="D29" s="85"/>
      <c r="E29" s="86"/>
      <c r="F29" s="84"/>
      <c r="G29" s="85"/>
      <c r="H29" s="85"/>
      <c r="I29" s="86"/>
      <c r="J29" s="94"/>
      <c r="K29" s="95"/>
      <c r="L29" s="95"/>
      <c r="M29" s="96"/>
      <c r="N29" s="100"/>
      <c r="O29" s="101"/>
      <c r="P29" s="104"/>
      <c r="Q29" s="63"/>
      <c r="R29" s="63"/>
      <c r="S29" s="63"/>
      <c r="T29" s="68"/>
      <c r="U29" s="100"/>
      <c r="V29" s="101"/>
      <c r="W29" s="104"/>
      <c r="X29" s="63"/>
      <c r="Y29" s="63"/>
      <c r="Z29" s="63"/>
      <c r="AA29" s="68"/>
      <c r="AB29" s="100"/>
      <c r="AC29" s="101"/>
      <c r="AD29" s="104"/>
      <c r="AE29" s="63"/>
      <c r="AF29" s="63"/>
      <c r="AG29" s="63"/>
      <c r="AH29" s="68"/>
      <c r="AI29" t="str">
        <f>IFERROR(VLOOKUP(J29,TABEL!$L$16:$M$25,2,FALSE),"")</f>
        <v/>
      </c>
    </row>
    <row r="30" spans="1:37" ht="27.75" customHeight="1" x14ac:dyDescent="0.15">
      <c r="A30" s="90"/>
      <c r="B30" s="92"/>
      <c r="C30" s="87"/>
      <c r="D30" s="88"/>
      <c r="E30" s="89"/>
      <c r="F30" s="87"/>
      <c r="G30" s="88"/>
      <c r="H30" s="88"/>
      <c r="I30" s="89"/>
      <c r="J30" s="97"/>
      <c r="K30" s="98"/>
      <c r="L30" s="98"/>
      <c r="M30" s="99"/>
      <c r="N30" s="102"/>
      <c r="O30" s="103"/>
      <c r="P30" s="104"/>
      <c r="Q30" s="63"/>
      <c r="R30" s="63"/>
      <c r="S30" s="63"/>
      <c r="T30" s="68"/>
      <c r="U30" s="102"/>
      <c r="V30" s="103"/>
      <c r="W30" s="104"/>
      <c r="X30" s="63"/>
      <c r="Y30" s="63"/>
      <c r="Z30" s="63"/>
      <c r="AA30" s="68"/>
      <c r="AB30" s="102"/>
      <c r="AC30" s="103"/>
      <c r="AD30" s="104"/>
      <c r="AE30" s="63"/>
      <c r="AF30" s="63"/>
      <c r="AG30" s="63"/>
      <c r="AH30" s="68"/>
      <c r="AI30" t="str">
        <f>IFERROR(VLOOKUP(N29,TABEL!$O$2:$P$7,2,FALSE),"")</f>
        <v/>
      </c>
      <c r="AJ30" t="str">
        <f>IFERROR(VLOOKUP(U29,TABEL!$O$2:$P$7,2,FALSE),"")</f>
        <v/>
      </c>
      <c r="AK30" t="str">
        <f>IFERROR(VLOOKUP(AB29,TABEL!$O$2:$P$7,2,FALSE),"")</f>
        <v/>
      </c>
    </row>
    <row r="31" spans="1:37" ht="18" customHeight="1" x14ac:dyDescent="0.15">
      <c r="A31" s="90" t="str">
        <f>IFERROR(VLOOKUP(C31,TABEL!$L$2:$M$4,2,FALSE),"")</f>
        <v/>
      </c>
      <c r="B31" s="91">
        <v>11</v>
      </c>
      <c r="C31" s="93"/>
      <c r="D31" s="85"/>
      <c r="E31" s="86"/>
      <c r="F31" s="84"/>
      <c r="G31" s="85"/>
      <c r="H31" s="85"/>
      <c r="I31" s="86"/>
      <c r="J31" s="94"/>
      <c r="K31" s="95"/>
      <c r="L31" s="95"/>
      <c r="M31" s="96"/>
      <c r="N31" s="100"/>
      <c r="O31" s="101"/>
      <c r="P31" s="104"/>
      <c r="Q31" s="63"/>
      <c r="R31" s="63"/>
      <c r="S31" s="63"/>
      <c r="T31" s="68"/>
      <c r="U31" s="100"/>
      <c r="V31" s="101"/>
      <c r="W31" s="104"/>
      <c r="X31" s="63"/>
      <c r="Y31" s="63"/>
      <c r="Z31" s="63"/>
      <c r="AA31" s="68"/>
      <c r="AB31" s="100"/>
      <c r="AC31" s="101"/>
      <c r="AD31" s="104"/>
      <c r="AE31" s="63"/>
      <c r="AF31" s="63"/>
      <c r="AG31" s="63"/>
      <c r="AH31" s="68"/>
      <c r="AI31" t="str">
        <f>IFERROR(VLOOKUP(J31,TABEL!$L$16:$M$25,2,FALSE),"")</f>
        <v/>
      </c>
    </row>
    <row r="32" spans="1:37" ht="27.75" customHeight="1" x14ac:dyDescent="0.15">
      <c r="A32" s="90"/>
      <c r="B32" s="92"/>
      <c r="C32" s="87"/>
      <c r="D32" s="88"/>
      <c r="E32" s="89"/>
      <c r="F32" s="87"/>
      <c r="G32" s="88"/>
      <c r="H32" s="88"/>
      <c r="I32" s="89"/>
      <c r="J32" s="97"/>
      <c r="K32" s="98"/>
      <c r="L32" s="98"/>
      <c r="M32" s="99"/>
      <c r="N32" s="102"/>
      <c r="O32" s="103"/>
      <c r="P32" s="104"/>
      <c r="Q32" s="63"/>
      <c r="R32" s="63"/>
      <c r="S32" s="63"/>
      <c r="T32" s="68"/>
      <c r="U32" s="102"/>
      <c r="V32" s="103"/>
      <c r="W32" s="104"/>
      <c r="X32" s="63"/>
      <c r="Y32" s="63"/>
      <c r="Z32" s="63"/>
      <c r="AA32" s="68"/>
      <c r="AB32" s="102"/>
      <c r="AC32" s="103"/>
      <c r="AD32" s="104"/>
      <c r="AE32" s="63"/>
      <c r="AF32" s="63"/>
      <c r="AG32" s="63"/>
      <c r="AH32" s="68"/>
      <c r="AI32" t="str">
        <f>IFERROR(VLOOKUP(N31,TABEL!$O$2:$P$7,2,FALSE),"")</f>
        <v/>
      </c>
      <c r="AJ32" t="str">
        <f>IFERROR(VLOOKUP(U31,TABEL!$O$2:$P$7,2,FALSE),"")</f>
        <v/>
      </c>
      <c r="AK32" t="str">
        <f>IFERROR(VLOOKUP(AB31,TABEL!$O$2:$P$7,2,FALSE),"")</f>
        <v/>
      </c>
    </row>
    <row r="33" spans="1:37" ht="18" customHeight="1" x14ac:dyDescent="0.15">
      <c r="A33" s="90" t="str">
        <f>IFERROR(VLOOKUP(C33,TABEL!$L$2:$M$4,2,FALSE),"")</f>
        <v/>
      </c>
      <c r="B33" s="91">
        <v>12</v>
      </c>
      <c r="C33" s="93"/>
      <c r="D33" s="85"/>
      <c r="E33" s="86"/>
      <c r="F33" s="84"/>
      <c r="G33" s="85"/>
      <c r="H33" s="85"/>
      <c r="I33" s="86"/>
      <c r="J33" s="94"/>
      <c r="K33" s="95"/>
      <c r="L33" s="95"/>
      <c r="M33" s="96"/>
      <c r="N33" s="100"/>
      <c r="O33" s="101"/>
      <c r="P33" s="104"/>
      <c r="Q33" s="63"/>
      <c r="R33" s="63"/>
      <c r="S33" s="63"/>
      <c r="T33" s="68"/>
      <c r="U33" s="100"/>
      <c r="V33" s="101"/>
      <c r="W33" s="104"/>
      <c r="X33" s="63"/>
      <c r="Y33" s="63"/>
      <c r="Z33" s="63"/>
      <c r="AA33" s="68"/>
      <c r="AB33" s="100"/>
      <c r="AC33" s="101"/>
      <c r="AD33" s="104"/>
      <c r="AE33" s="63"/>
      <c r="AF33" s="63"/>
      <c r="AG33" s="63"/>
      <c r="AH33" s="68"/>
      <c r="AI33" t="str">
        <f>IFERROR(VLOOKUP(J33,TABEL!$L$16:$M$25,2,FALSE),"")</f>
        <v/>
      </c>
    </row>
    <row r="34" spans="1:37" ht="27.75" customHeight="1" x14ac:dyDescent="0.15">
      <c r="A34" s="90"/>
      <c r="B34" s="92"/>
      <c r="C34" s="87"/>
      <c r="D34" s="88"/>
      <c r="E34" s="89"/>
      <c r="F34" s="87"/>
      <c r="G34" s="88"/>
      <c r="H34" s="88"/>
      <c r="I34" s="89"/>
      <c r="J34" s="97"/>
      <c r="K34" s="98"/>
      <c r="L34" s="98"/>
      <c r="M34" s="99"/>
      <c r="N34" s="102"/>
      <c r="O34" s="103"/>
      <c r="P34" s="104"/>
      <c r="Q34" s="63"/>
      <c r="R34" s="63"/>
      <c r="S34" s="63"/>
      <c r="T34" s="68"/>
      <c r="U34" s="102"/>
      <c r="V34" s="103"/>
      <c r="W34" s="104"/>
      <c r="X34" s="63"/>
      <c r="Y34" s="63"/>
      <c r="Z34" s="63"/>
      <c r="AA34" s="68"/>
      <c r="AB34" s="102"/>
      <c r="AC34" s="103"/>
      <c r="AD34" s="104"/>
      <c r="AE34" s="63"/>
      <c r="AF34" s="63"/>
      <c r="AG34" s="63"/>
      <c r="AH34" s="68"/>
      <c r="AI34" t="str">
        <f>IFERROR(VLOOKUP(N33,TABEL!$O$2:$P$7,2,FALSE),"")</f>
        <v/>
      </c>
      <c r="AJ34" t="str">
        <f>IFERROR(VLOOKUP(U33,TABEL!$O$2:$P$7,2,FALSE),"")</f>
        <v/>
      </c>
      <c r="AK34" t="str">
        <f>IFERROR(VLOOKUP(AB33,TABEL!$O$2:$P$7,2,FALSE),"")</f>
        <v/>
      </c>
    </row>
    <row r="35" spans="1:37" ht="18" customHeight="1" x14ac:dyDescent="0.15">
      <c r="A35" s="90" t="str">
        <f>IFERROR(VLOOKUP(C35,TABEL!$L$2:$M$4,2,FALSE),"")</f>
        <v/>
      </c>
      <c r="B35" s="91">
        <v>13</v>
      </c>
      <c r="C35" s="93"/>
      <c r="D35" s="85"/>
      <c r="E35" s="86"/>
      <c r="F35" s="84"/>
      <c r="G35" s="85"/>
      <c r="H35" s="85"/>
      <c r="I35" s="86"/>
      <c r="J35" s="94"/>
      <c r="K35" s="95"/>
      <c r="L35" s="95"/>
      <c r="M35" s="96"/>
      <c r="N35" s="100"/>
      <c r="O35" s="101"/>
      <c r="P35" s="104"/>
      <c r="Q35" s="63"/>
      <c r="R35" s="63"/>
      <c r="S35" s="63"/>
      <c r="T35" s="68"/>
      <c r="U35" s="100"/>
      <c r="V35" s="101"/>
      <c r="W35" s="104"/>
      <c r="X35" s="63"/>
      <c r="Y35" s="63"/>
      <c r="Z35" s="63"/>
      <c r="AA35" s="68"/>
      <c r="AB35" s="100"/>
      <c r="AC35" s="101"/>
      <c r="AD35" s="104"/>
      <c r="AE35" s="63"/>
      <c r="AF35" s="63"/>
      <c r="AG35" s="63"/>
      <c r="AH35" s="68"/>
      <c r="AI35" t="str">
        <f>IFERROR(VLOOKUP(J35,TABEL!$L$16:$M$25,2,FALSE),"")</f>
        <v/>
      </c>
    </row>
    <row r="36" spans="1:37" ht="27.75" customHeight="1" x14ac:dyDescent="0.15">
      <c r="A36" s="90"/>
      <c r="B36" s="92"/>
      <c r="C36" s="87"/>
      <c r="D36" s="88"/>
      <c r="E36" s="89"/>
      <c r="F36" s="87"/>
      <c r="G36" s="88"/>
      <c r="H36" s="88"/>
      <c r="I36" s="89"/>
      <c r="J36" s="97"/>
      <c r="K36" s="98"/>
      <c r="L36" s="98"/>
      <c r="M36" s="99"/>
      <c r="N36" s="102"/>
      <c r="O36" s="103"/>
      <c r="P36" s="104"/>
      <c r="Q36" s="63"/>
      <c r="R36" s="63"/>
      <c r="S36" s="63"/>
      <c r="T36" s="68"/>
      <c r="U36" s="102"/>
      <c r="V36" s="103"/>
      <c r="W36" s="104"/>
      <c r="X36" s="63"/>
      <c r="Y36" s="63"/>
      <c r="Z36" s="63"/>
      <c r="AA36" s="68"/>
      <c r="AB36" s="102"/>
      <c r="AC36" s="103"/>
      <c r="AD36" s="104"/>
      <c r="AE36" s="63"/>
      <c r="AF36" s="63"/>
      <c r="AG36" s="63"/>
      <c r="AH36" s="68"/>
      <c r="AI36" t="str">
        <f>IFERROR(VLOOKUP(N35,TABEL!$O$2:$P$7,2,FALSE),"")</f>
        <v/>
      </c>
      <c r="AJ36" t="str">
        <f>IFERROR(VLOOKUP(U35,TABEL!$O$2:$P$7,2,FALSE),"")</f>
        <v/>
      </c>
      <c r="AK36" t="str">
        <f>IFERROR(VLOOKUP(AB35,TABEL!$O$2:$P$7,2,FALSE),"")</f>
        <v/>
      </c>
    </row>
    <row r="37" spans="1:37" ht="18" customHeight="1" x14ac:dyDescent="0.15">
      <c r="A37" s="90" t="str">
        <f>IFERROR(VLOOKUP(C37,TABEL!$L$2:$M$4,2,FALSE),"")</f>
        <v/>
      </c>
      <c r="B37" s="91">
        <v>14</v>
      </c>
      <c r="C37" s="93"/>
      <c r="D37" s="85"/>
      <c r="E37" s="86"/>
      <c r="F37" s="84"/>
      <c r="G37" s="85"/>
      <c r="H37" s="85"/>
      <c r="I37" s="86"/>
      <c r="J37" s="94"/>
      <c r="K37" s="95"/>
      <c r="L37" s="95"/>
      <c r="M37" s="96"/>
      <c r="N37" s="100"/>
      <c r="O37" s="101"/>
      <c r="P37" s="104"/>
      <c r="Q37" s="63"/>
      <c r="R37" s="63"/>
      <c r="S37" s="63"/>
      <c r="T37" s="68"/>
      <c r="U37" s="100"/>
      <c r="V37" s="101"/>
      <c r="W37" s="104"/>
      <c r="X37" s="63"/>
      <c r="Y37" s="63"/>
      <c r="Z37" s="63"/>
      <c r="AA37" s="68"/>
      <c r="AB37" s="100"/>
      <c r="AC37" s="101"/>
      <c r="AD37" s="104"/>
      <c r="AE37" s="63"/>
      <c r="AF37" s="63"/>
      <c r="AG37" s="63"/>
      <c r="AH37" s="68"/>
      <c r="AI37" t="str">
        <f>IFERROR(VLOOKUP(J37,TABEL!$L$16:$M$25,2,FALSE),"")</f>
        <v/>
      </c>
    </row>
    <row r="38" spans="1:37" ht="27.75" customHeight="1" x14ac:dyDescent="0.15">
      <c r="A38" s="90"/>
      <c r="B38" s="92"/>
      <c r="C38" s="87"/>
      <c r="D38" s="88"/>
      <c r="E38" s="89"/>
      <c r="F38" s="87"/>
      <c r="G38" s="88"/>
      <c r="H38" s="88"/>
      <c r="I38" s="89"/>
      <c r="J38" s="97"/>
      <c r="K38" s="98"/>
      <c r="L38" s="98"/>
      <c r="M38" s="99"/>
      <c r="N38" s="102"/>
      <c r="O38" s="103"/>
      <c r="P38" s="104"/>
      <c r="Q38" s="63"/>
      <c r="R38" s="63"/>
      <c r="S38" s="63"/>
      <c r="T38" s="68"/>
      <c r="U38" s="102"/>
      <c r="V38" s="103"/>
      <c r="W38" s="104"/>
      <c r="X38" s="63"/>
      <c r="Y38" s="63"/>
      <c r="Z38" s="63"/>
      <c r="AA38" s="68"/>
      <c r="AB38" s="102"/>
      <c r="AC38" s="103"/>
      <c r="AD38" s="104"/>
      <c r="AE38" s="63"/>
      <c r="AF38" s="63"/>
      <c r="AG38" s="63"/>
      <c r="AH38" s="68"/>
      <c r="AI38" t="str">
        <f>IFERROR(VLOOKUP(N37,TABEL!$O$2:$P$7,2,FALSE),"")</f>
        <v/>
      </c>
      <c r="AJ38" t="str">
        <f>IFERROR(VLOOKUP(U37,TABEL!$O$2:$P$7,2,FALSE),"")</f>
        <v/>
      </c>
      <c r="AK38" t="str">
        <f>IFERROR(VLOOKUP(AB37,TABEL!$O$2:$P$7,2,FALSE),"")</f>
        <v/>
      </c>
    </row>
    <row r="39" spans="1:37" ht="18" customHeight="1" x14ac:dyDescent="0.15">
      <c r="A39" s="90" t="str">
        <f>IFERROR(VLOOKUP(C39,TABEL!$L$2:$M$4,2,FALSE),"")</f>
        <v/>
      </c>
      <c r="B39" s="91">
        <v>15</v>
      </c>
      <c r="C39" s="93"/>
      <c r="D39" s="85"/>
      <c r="E39" s="86"/>
      <c r="F39" s="84"/>
      <c r="G39" s="85"/>
      <c r="H39" s="85"/>
      <c r="I39" s="86"/>
      <c r="J39" s="94"/>
      <c r="K39" s="95"/>
      <c r="L39" s="95"/>
      <c r="M39" s="96"/>
      <c r="N39" s="100"/>
      <c r="O39" s="101"/>
      <c r="P39" s="104"/>
      <c r="Q39" s="63"/>
      <c r="R39" s="63"/>
      <c r="S39" s="63"/>
      <c r="T39" s="68"/>
      <c r="U39" s="100"/>
      <c r="V39" s="101"/>
      <c r="W39" s="104"/>
      <c r="X39" s="63"/>
      <c r="Y39" s="63"/>
      <c r="Z39" s="63"/>
      <c r="AA39" s="68"/>
      <c r="AB39" s="100"/>
      <c r="AC39" s="101"/>
      <c r="AD39" s="104"/>
      <c r="AE39" s="63"/>
      <c r="AF39" s="63"/>
      <c r="AG39" s="63"/>
      <c r="AH39" s="68"/>
      <c r="AI39" t="str">
        <f>IFERROR(VLOOKUP(J39,TABEL!$L$16:$M$25,2,FALSE),"")</f>
        <v/>
      </c>
    </row>
    <row r="40" spans="1:37" ht="27.75" customHeight="1" x14ac:dyDescent="0.15">
      <c r="A40" s="90"/>
      <c r="B40" s="92"/>
      <c r="C40" s="87"/>
      <c r="D40" s="88"/>
      <c r="E40" s="89"/>
      <c r="F40" s="87"/>
      <c r="G40" s="88"/>
      <c r="H40" s="88"/>
      <c r="I40" s="89"/>
      <c r="J40" s="97"/>
      <c r="K40" s="98"/>
      <c r="L40" s="98"/>
      <c r="M40" s="99"/>
      <c r="N40" s="102"/>
      <c r="O40" s="103"/>
      <c r="P40" s="104"/>
      <c r="Q40" s="63"/>
      <c r="R40" s="63"/>
      <c r="S40" s="63"/>
      <c r="T40" s="68"/>
      <c r="U40" s="102"/>
      <c r="V40" s="103"/>
      <c r="W40" s="104"/>
      <c r="X40" s="63"/>
      <c r="Y40" s="63"/>
      <c r="Z40" s="63"/>
      <c r="AA40" s="68"/>
      <c r="AB40" s="102"/>
      <c r="AC40" s="103"/>
      <c r="AD40" s="104"/>
      <c r="AE40" s="63"/>
      <c r="AF40" s="63"/>
      <c r="AG40" s="63"/>
      <c r="AH40" s="68"/>
      <c r="AI40" t="str">
        <f>IFERROR(VLOOKUP(N39,TABEL!$O$2:$P$7,2,FALSE),"")</f>
        <v/>
      </c>
      <c r="AJ40" t="str">
        <f>IFERROR(VLOOKUP(U39,TABEL!$O$2:$P$7,2,FALSE),"")</f>
        <v/>
      </c>
      <c r="AK40" t="str">
        <f>IFERROR(VLOOKUP(AB39,TABEL!$O$2:$P$7,2,FALSE),"")</f>
        <v/>
      </c>
    </row>
    <row r="41" spans="1:37" ht="18" customHeight="1" x14ac:dyDescent="0.15">
      <c r="A41" s="90" t="str">
        <f>IFERROR(VLOOKUP(C41,TABEL!$L$2:$M$4,2,FALSE),"")</f>
        <v/>
      </c>
      <c r="B41" s="91">
        <v>16</v>
      </c>
      <c r="C41" s="93"/>
      <c r="D41" s="85"/>
      <c r="E41" s="86"/>
      <c r="F41" s="84"/>
      <c r="G41" s="85"/>
      <c r="H41" s="85"/>
      <c r="I41" s="86"/>
      <c r="J41" s="94"/>
      <c r="K41" s="95"/>
      <c r="L41" s="95"/>
      <c r="M41" s="96"/>
      <c r="N41" s="100"/>
      <c r="O41" s="101"/>
      <c r="P41" s="104"/>
      <c r="Q41" s="63"/>
      <c r="R41" s="63"/>
      <c r="S41" s="63"/>
      <c r="T41" s="68"/>
      <c r="U41" s="100"/>
      <c r="V41" s="101"/>
      <c r="W41" s="104"/>
      <c r="X41" s="63"/>
      <c r="Y41" s="63"/>
      <c r="Z41" s="63"/>
      <c r="AA41" s="68"/>
      <c r="AB41" s="100"/>
      <c r="AC41" s="101"/>
      <c r="AD41" s="104"/>
      <c r="AE41" s="63"/>
      <c r="AF41" s="63"/>
      <c r="AG41" s="63"/>
      <c r="AH41" s="68"/>
      <c r="AI41" t="str">
        <f>IFERROR(VLOOKUP(J41,TABEL!$L$16:$M$25,2,FALSE),"")</f>
        <v/>
      </c>
    </row>
    <row r="42" spans="1:37" ht="27.75" customHeight="1" x14ac:dyDescent="0.15">
      <c r="A42" s="90"/>
      <c r="B42" s="92"/>
      <c r="C42" s="87"/>
      <c r="D42" s="88"/>
      <c r="E42" s="89"/>
      <c r="F42" s="87"/>
      <c r="G42" s="88"/>
      <c r="H42" s="88"/>
      <c r="I42" s="89"/>
      <c r="J42" s="97"/>
      <c r="K42" s="98"/>
      <c r="L42" s="98"/>
      <c r="M42" s="99"/>
      <c r="N42" s="102"/>
      <c r="O42" s="103"/>
      <c r="P42" s="104"/>
      <c r="Q42" s="63"/>
      <c r="R42" s="63"/>
      <c r="S42" s="63"/>
      <c r="T42" s="68"/>
      <c r="U42" s="102"/>
      <c r="V42" s="103"/>
      <c r="W42" s="104"/>
      <c r="X42" s="63"/>
      <c r="Y42" s="63"/>
      <c r="Z42" s="63"/>
      <c r="AA42" s="68"/>
      <c r="AB42" s="102"/>
      <c r="AC42" s="103"/>
      <c r="AD42" s="104"/>
      <c r="AE42" s="63"/>
      <c r="AF42" s="63"/>
      <c r="AG42" s="63"/>
      <c r="AH42" s="68"/>
      <c r="AI42" t="str">
        <f>IFERROR(VLOOKUP(N41,TABEL!$O$2:$P$7,2,FALSE),"")</f>
        <v/>
      </c>
      <c r="AJ42" t="str">
        <f>IFERROR(VLOOKUP(U41,TABEL!$O$2:$P$7,2,FALSE),"")</f>
        <v/>
      </c>
      <c r="AK42" t="str">
        <f>IFERROR(VLOOKUP(AB41,TABEL!$O$2:$P$7,2,FALSE),"")</f>
        <v/>
      </c>
    </row>
    <row r="43" spans="1:37" ht="18" customHeight="1" x14ac:dyDescent="0.15">
      <c r="A43" s="90" t="str">
        <f>IFERROR(VLOOKUP(C43,TABEL!$L$2:$M$4,2,FALSE),"")</f>
        <v/>
      </c>
      <c r="B43" s="91">
        <v>17</v>
      </c>
      <c r="C43" s="93"/>
      <c r="D43" s="85"/>
      <c r="E43" s="86"/>
      <c r="F43" s="84"/>
      <c r="G43" s="85"/>
      <c r="H43" s="85"/>
      <c r="I43" s="86"/>
      <c r="J43" s="94"/>
      <c r="K43" s="95"/>
      <c r="L43" s="95"/>
      <c r="M43" s="96"/>
      <c r="N43" s="100"/>
      <c r="O43" s="101"/>
      <c r="P43" s="104"/>
      <c r="Q43" s="63"/>
      <c r="R43" s="63"/>
      <c r="S43" s="63"/>
      <c r="T43" s="68"/>
      <c r="U43" s="100"/>
      <c r="V43" s="101"/>
      <c r="W43" s="104"/>
      <c r="X43" s="63"/>
      <c r="Y43" s="63"/>
      <c r="Z43" s="63"/>
      <c r="AA43" s="68"/>
      <c r="AB43" s="100"/>
      <c r="AC43" s="101"/>
      <c r="AD43" s="104"/>
      <c r="AE43" s="63"/>
      <c r="AF43" s="63"/>
      <c r="AG43" s="63"/>
      <c r="AH43" s="68"/>
      <c r="AI43" t="str">
        <f>IFERROR(VLOOKUP(J43,TABEL!$L$16:$M$25,2,FALSE),"")</f>
        <v/>
      </c>
    </row>
    <row r="44" spans="1:37" ht="27.75" customHeight="1" x14ac:dyDescent="0.15">
      <c r="A44" s="90"/>
      <c r="B44" s="92"/>
      <c r="C44" s="87"/>
      <c r="D44" s="88"/>
      <c r="E44" s="89"/>
      <c r="F44" s="87"/>
      <c r="G44" s="88"/>
      <c r="H44" s="88"/>
      <c r="I44" s="89"/>
      <c r="J44" s="97"/>
      <c r="K44" s="98"/>
      <c r="L44" s="98"/>
      <c r="M44" s="99"/>
      <c r="N44" s="102"/>
      <c r="O44" s="103"/>
      <c r="P44" s="104"/>
      <c r="Q44" s="63"/>
      <c r="R44" s="63"/>
      <c r="S44" s="63"/>
      <c r="T44" s="68"/>
      <c r="U44" s="102"/>
      <c r="V44" s="103"/>
      <c r="W44" s="104"/>
      <c r="X44" s="63"/>
      <c r="Y44" s="63"/>
      <c r="Z44" s="63"/>
      <c r="AA44" s="68"/>
      <c r="AB44" s="102"/>
      <c r="AC44" s="103"/>
      <c r="AD44" s="104"/>
      <c r="AE44" s="63"/>
      <c r="AF44" s="63"/>
      <c r="AG44" s="63"/>
      <c r="AH44" s="68"/>
      <c r="AI44" t="str">
        <f>IFERROR(VLOOKUP(N43,TABEL!$O$2:$P$7,2,FALSE),"")</f>
        <v/>
      </c>
      <c r="AJ44" t="str">
        <f>IFERROR(VLOOKUP(U43,TABEL!$O$2:$P$7,2,FALSE),"")</f>
        <v/>
      </c>
      <c r="AK44" t="str">
        <f>IFERROR(VLOOKUP(AB43,TABEL!$O$2:$P$7,2,FALSE),"")</f>
        <v/>
      </c>
    </row>
    <row r="45" spans="1:37" ht="18" customHeight="1" x14ac:dyDescent="0.15">
      <c r="A45" s="90" t="str">
        <f>IFERROR(VLOOKUP(C45,TABEL!$L$2:$M$4,2,FALSE),"")</f>
        <v/>
      </c>
      <c r="B45" s="91">
        <v>18</v>
      </c>
      <c r="C45" s="93"/>
      <c r="D45" s="85"/>
      <c r="E45" s="86"/>
      <c r="F45" s="84"/>
      <c r="G45" s="85"/>
      <c r="H45" s="85"/>
      <c r="I45" s="86"/>
      <c r="J45" s="94"/>
      <c r="K45" s="95"/>
      <c r="L45" s="95"/>
      <c r="M45" s="96"/>
      <c r="N45" s="100"/>
      <c r="O45" s="101"/>
      <c r="P45" s="104"/>
      <c r="Q45" s="63"/>
      <c r="R45" s="63"/>
      <c r="S45" s="63"/>
      <c r="T45" s="68"/>
      <c r="U45" s="100"/>
      <c r="V45" s="101"/>
      <c r="W45" s="104"/>
      <c r="X45" s="63"/>
      <c r="Y45" s="63"/>
      <c r="Z45" s="63"/>
      <c r="AA45" s="68"/>
      <c r="AB45" s="100"/>
      <c r="AC45" s="101"/>
      <c r="AD45" s="104"/>
      <c r="AE45" s="63"/>
      <c r="AF45" s="63"/>
      <c r="AG45" s="63"/>
      <c r="AH45" s="68"/>
      <c r="AI45" t="str">
        <f>IFERROR(VLOOKUP(J45,TABEL!$L$16:$M$25,2,FALSE),"")</f>
        <v/>
      </c>
    </row>
    <row r="46" spans="1:37" ht="27.75" customHeight="1" x14ac:dyDescent="0.15">
      <c r="A46" s="90"/>
      <c r="B46" s="92"/>
      <c r="C46" s="87"/>
      <c r="D46" s="88"/>
      <c r="E46" s="89"/>
      <c r="F46" s="87"/>
      <c r="G46" s="88"/>
      <c r="H46" s="88"/>
      <c r="I46" s="89"/>
      <c r="J46" s="97"/>
      <c r="K46" s="98"/>
      <c r="L46" s="98"/>
      <c r="M46" s="99"/>
      <c r="N46" s="102"/>
      <c r="O46" s="103"/>
      <c r="P46" s="104"/>
      <c r="Q46" s="63"/>
      <c r="R46" s="63"/>
      <c r="S46" s="63"/>
      <c r="T46" s="68"/>
      <c r="U46" s="102"/>
      <c r="V46" s="103"/>
      <c r="W46" s="104"/>
      <c r="X46" s="63"/>
      <c r="Y46" s="63"/>
      <c r="Z46" s="63"/>
      <c r="AA46" s="68"/>
      <c r="AB46" s="102"/>
      <c r="AC46" s="103"/>
      <c r="AD46" s="104"/>
      <c r="AE46" s="63"/>
      <c r="AF46" s="63"/>
      <c r="AG46" s="63"/>
      <c r="AH46" s="68"/>
      <c r="AI46" t="str">
        <f>IFERROR(VLOOKUP(N45,TABEL!$O$2:$P$7,2,FALSE),"")</f>
        <v/>
      </c>
      <c r="AJ46" t="str">
        <f>IFERROR(VLOOKUP(U45,TABEL!$O$2:$P$7,2,FALSE),"")</f>
        <v/>
      </c>
      <c r="AK46" t="str">
        <f>IFERROR(VLOOKUP(AB45,TABEL!$O$2:$P$7,2,FALSE),"")</f>
        <v/>
      </c>
    </row>
    <row r="47" spans="1:37" ht="18" customHeight="1" x14ac:dyDescent="0.15">
      <c r="A47" s="90" t="str">
        <f>IFERROR(VLOOKUP(C47,TABEL!$L$2:$M$4,2,FALSE),"")</f>
        <v/>
      </c>
      <c r="B47" s="91">
        <v>19</v>
      </c>
      <c r="C47" s="93"/>
      <c r="D47" s="85"/>
      <c r="E47" s="86"/>
      <c r="F47" s="84"/>
      <c r="G47" s="85"/>
      <c r="H47" s="85"/>
      <c r="I47" s="86"/>
      <c r="J47" s="94"/>
      <c r="K47" s="95"/>
      <c r="L47" s="95"/>
      <c r="M47" s="96"/>
      <c r="N47" s="100"/>
      <c r="O47" s="101"/>
      <c r="P47" s="104"/>
      <c r="Q47" s="63"/>
      <c r="R47" s="63"/>
      <c r="S47" s="63"/>
      <c r="T47" s="68"/>
      <c r="U47" s="100"/>
      <c r="V47" s="101"/>
      <c r="W47" s="104"/>
      <c r="X47" s="63"/>
      <c r="Y47" s="63"/>
      <c r="Z47" s="63"/>
      <c r="AA47" s="68"/>
      <c r="AB47" s="100"/>
      <c r="AC47" s="101"/>
      <c r="AD47" s="104"/>
      <c r="AE47" s="63"/>
      <c r="AF47" s="63"/>
      <c r="AG47" s="63"/>
      <c r="AH47" s="68"/>
      <c r="AI47" t="str">
        <f>IFERROR(VLOOKUP(J47,TABEL!$L$16:$M$25,2,FALSE),"")</f>
        <v/>
      </c>
    </row>
    <row r="48" spans="1:37" ht="27.75" customHeight="1" x14ac:dyDescent="0.15">
      <c r="A48" s="90"/>
      <c r="B48" s="92"/>
      <c r="C48" s="87"/>
      <c r="D48" s="88"/>
      <c r="E48" s="89"/>
      <c r="F48" s="87"/>
      <c r="G48" s="88"/>
      <c r="H48" s="88"/>
      <c r="I48" s="89"/>
      <c r="J48" s="97"/>
      <c r="K48" s="98"/>
      <c r="L48" s="98"/>
      <c r="M48" s="99"/>
      <c r="N48" s="102"/>
      <c r="O48" s="103"/>
      <c r="P48" s="104"/>
      <c r="Q48" s="63"/>
      <c r="R48" s="63"/>
      <c r="S48" s="63"/>
      <c r="T48" s="68"/>
      <c r="U48" s="102"/>
      <c r="V48" s="103"/>
      <c r="W48" s="104"/>
      <c r="X48" s="63"/>
      <c r="Y48" s="63"/>
      <c r="Z48" s="63"/>
      <c r="AA48" s="68"/>
      <c r="AB48" s="102"/>
      <c r="AC48" s="103"/>
      <c r="AD48" s="104"/>
      <c r="AE48" s="63"/>
      <c r="AF48" s="63"/>
      <c r="AG48" s="63"/>
      <c r="AH48" s="68"/>
      <c r="AI48" t="str">
        <f>IFERROR(VLOOKUP(N47,TABEL!$O$2:$P$7,2,FALSE),"")</f>
        <v/>
      </c>
      <c r="AJ48" t="str">
        <f>IFERROR(VLOOKUP(U47,TABEL!$O$2:$P$7,2,FALSE),"")</f>
        <v/>
      </c>
      <c r="AK48" t="str">
        <f>IFERROR(VLOOKUP(AB47,TABEL!$O$2:$P$7,2,FALSE),"")</f>
        <v/>
      </c>
    </row>
    <row r="49" spans="1:37" ht="18" customHeight="1" x14ac:dyDescent="0.15">
      <c r="A49" s="90" t="str">
        <f>IFERROR(VLOOKUP(C49,TABEL!$L$2:$M$4,2,FALSE),"")</f>
        <v/>
      </c>
      <c r="B49" s="91">
        <v>20</v>
      </c>
      <c r="C49" s="93"/>
      <c r="D49" s="85"/>
      <c r="E49" s="86"/>
      <c r="F49" s="84"/>
      <c r="G49" s="85"/>
      <c r="H49" s="85"/>
      <c r="I49" s="86"/>
      <c r="J49" s="94"/>
      <c r="K49" s="95"/>
      <c r="L49" s="95"/>
      <c r="M49" s="96"/>
      <c r="N49" s="100"/>
      <c r="O49" s="101"/>
      <c r="P49" s="104"/>
      <c r="Q49" s="63"/>
      <c r="R49" s="63"/>
      <c r="S49" s="63"/>
      <c r="T49" s="68"/>
      <c r="U49" s="100"/>
      <c r="V49" s="101"/>
      <c r="W49" s="104"/>
      <c r="X49" s="63"/>
      <c r="Y49" s="63"/>
      <c r="Z49" s="63"/>
      <c r="AA49" s="68"/>
      <c r="AB49" s="100"/>
      <c r="AC49" s="101"/>
      <c r="AD49" s="104"/>
      <c r="AE49" s="63"/>
      <c r="AF49" s="63"/>
      <c r="AG49" s="63"/>
      <c r="AH49" s="68"/>
      <c r="AI49" t="str">
        <f>IFERROR(VLOOKUP(J49,TABEL!$L$16:$M$25,2,FALSE),"")</f>
        <v/>
      </c>
    </row>
    <row r="50" spans="1:37" ht="27.75" customHeight="1" x14ac:dyDescent="0.15">
      <c r="A50" s="90"/>
      <c r="B50" s="92"/>
      <c r="C50" s="87"/>
      <c r="D50" s="88"/>
      <c r="E50" s="89"/>
      <c r="F50" s="87"/>
      <c r="G50" s="88"/>
      <c r="H50" s="88"/>
      <c r="I50" s="89"/>
      <c r="J50" s="97"/>
      <c r="K50" s="98"/>
      <c r="L50" s="98"/>
      <c r="M50" s="99"/>
      <c r="N50" s="102"/>
      <c r="O50" s="103"/>
      <c r="P50" s="104"/>
      <c r="Q50" s="63"/>
      <c r="R50" s="63"/>
      <c r="S50" s="63"/>
      <c r="T50" s="68"/>
      <c r="U50" s="102"/>
      <c r="V50" s="103"/>
      <c r="W50" s="104"/>
      <c r="X50" s="63"/>
      <c r="Y50" s="63"/>
      <c r="Z50" s="63"/>
      <c r="AA50" s="68"/>
      <c r="AB50" s="102"/>
      <c r="AC50" s="103"/>
      <c r="AD50" s="104"/>
      <c r="AE50" s="63"/>
      <c r="AF50" s="63"/>
      <c r="AG50" s="63"/>
      <c r="AH50" s="68"/>
      <c r="AI50" t="str">
        <f>IFERROR(VLOOKUP(N49,TABEL!$O$2:$P$7,2,FALSE),"")</f>
        <v/>
      </c>
      <c r="AJ50" t="str">
        <f>IFERROR(VLOOKUP(U49,TABEL!$O$2:$P$7,2,FALSE),"")</f>
        <v/>
      </c>
      <c r="AK50" t="str">
        <f>IFERROR(VLOOKUP(AB49,TABEL!$O$2:$P$7,2,FALSE),"")</f>
        <v/>
      </c>
    </row>
    <row r="51" spans="1:37" ht="18" customHeight="1" x14ac:dyDescent="0.15">
      <c r="A51" s="90" t="str">
        <f>IFERROR(VLOOKUP(C51,TABEL!$L$2:$M$4,2,FALSE),"")</f>
        <v/>
      </c>
      <c r="B51" s="91">
        <v>21</v>
      </c>
      <c r="C51" s="93"/>
      <c r="D51" s="85"/>
      <c r="E51" s="86"/>
      <c r="F51" s="84"/>
      <c r="G51" s="85"/>
      <c r="H51" s="85"/>
      <c r="I51" s="86"/>
      <c r="J51" s="94"/>
      <c r="K51" s="95"/>
      <c r="L51" s="95"/>
      <c r="M51" s="96"/>
      <c r="N51" s="100"/>
      <c r="O51" s="101"/>
      <c r="P51" s="104"/>
      <c r="Q51" s="63"/>
      <c r="R51" s="63"/>
      <c r="S51" s="63"/>
      <c r="T51" s="68"/>
      <c r="U51" s="100"/>
      <c r="V51" s="101"/>
      <c r="W51" s="104"/>
      <c r="X51" s="63"/>
      <c r="Y51" s="63"/>
      <c r="Z51" s="63"/>
      <c r="AA51" s="68"/>
      <c r="AB51" s="100"/>
      <c r="AC51" s="101"/>
      <c r="AD51" s="104"/>
      <c r="AE51" s="63"/>
      <c r="AF51" s="63"/>
      <c r="AG51" s="63"/>
      <c r="AH51" s="68"/>
      <c r="AI51" t="str">
        <f>IFERROR(VLOOKUP(J51,TABEL!$L$16:$M$25,2,FALSE),"")</f>
        <v/>
      </c>
    </row>
    <row r="52" spans="1:37" ht="27.75" customHeight="1" x14ac:dyDescent="0.15">
      <c r="A52" s="90"/>
      <c r="B52" s="92"/>
      <c r="C52" s="87"/>
      <c r="D52" s="88"/>
      <c r="E52" s="89"/>
      <c r="F52" s="87"/>
      <c r="G52" s="88"/>
      <c r="H52" s="88"/>
      <c r="I52" s="89"/>
      <c r="J52" s="97"/>
      <c r="K52" s="98"/>
      <c r="L52" s="98"/>
      <c r="M52" s="99"/>
      <c r="N52" s="102"/>
      <c r="O52" s="103"/>
      <c r="P52" s="104"/>
      <c r="Q52" s="63"/>
      <c r="R52" s="63"/>
      <c r="S52" s="63"/>
      <c r="T52" s="68"/>
      <c r="U52" s="102"/>
      <c r="V52" s="103"/>
      <c r="W52" s="104"/>
      <c r="X52" s="63"/>
      <c r="Y52" s="63"/>
      <c r="Z52" s="63"/>
      <c r="AA52" s="68"/>
      <c r="AB52" s="102"/>
      <c r="AC52" s="103"/>
      <c r="AD52" s="104"/>
      <c r="AE52" s="63"/>
      <c r="AF52" s="63"/>
      <c r="AG52" s="63"/>
      <c r="AH52" s="68"/>
      <c r="AI52" t="str">
        <f>IFERROR(VLOOKUP(N51,TABEL!$O$2:$P$7,2,FALSE),"")</f>
        <v/>
      </c>
      <c r="AJ52" t="str">
        <f>IFERROR(VLOOKUP(U51,TABEL!$O$2:$P$7,2,FALSE),"")</f>
        <v/>
      </c>
      <c r="AK52" t="str">
        <f>IFERROR(VLOOKUP(AB51,TABEL!$O$2:$P$7,2,FALSE),"")</f>
        <v/>
      </c>
    </row>
    <row r="53" spans="1:37" ht="18" customHeight="1" x14ac:dyDescent="0.15">
      <c r="A53" s="90" t="str">
        <f>IFERROR(VLOOKUP(C53,TABEL!$L$2:$M$4,2,FALSE),"")</f>
        <v/>
      </c>
      <c r="B53" s="91">
        <v>22</v>
      </c>
      <c r="C53" s="93"/>
      <c r="D53" s="85"/>
      <c r="E53" s="86"/>
      <c r="F53" s="84"/>
      <c r="G53" s="85"/>
      <c r="H53" s="85"/>
      <c r="I53" s="86"/>
      <c r="J53" s="94"/>
      <c r="K53" s="95"/>
      <c r="L53" s="95"/>
      <c r="M53" s="96"/>
      <c r="N53" s="100"/>
      <c r="O53" s="101"/>
      <c r="P53" s="104"/>
      <c r="Q53" s="63"/>
      <c r="R53" s="63"/>
      <c r="S53" s="63"/>
      <c r="T53" s="68"/>
      <c r="U53" s="100"/>
      <c r="V53" s="101"/>
      <c r="W53" s="104"/>
      <c r="X53" s="63"/>
      <c r="Y53" s="63"/>
      <c r="Z53" s="63"/>
      <c r="AA53" s="68"/>
      <c r="AB53" s="100"/>
      <c r="AC53" s="101"/>
      <c r="AD53" s="104"/>
      <c r="AE53" s="63"/>
      <c r="AF53" s="63"/>
      <c r="AG53" s="63"/>
      <c r="AH53" s="68"/>
      <c r="AI53" t="str">
        <f>IFERROR(VLOOKUP(J53,TABEL!$L$16:$M$25,2,FALSE),"")</f>
        <v/>
      </c>
    </row>
    <row r="54" spans="1:37" ht="27.75" customHeight="1" x14ac:dyDescent="0.15">
      <c r="A54" s="90"/>
      <c r="B54" s="92"/>
      <c r="C54" s="87"/>
      <c r="D54" s="88"/>
      <c r="E54" s="89"/>
      <c r="F54" s="87"/>
      <c r="G54" s="88"/>
      <c r="H54" s="88"/>
      <c r="I54" s="89"/>
      <c r="J54" s="97"/>
      <c r="K54" s="98"/>
      <c r="L54" s="98"/>
      <c r="M54" s="99"/>
      <c r="N54" s="102"/>
      <c r="O54" s="103"/>
      <c r="P54" s="104"/>
      <c r="Q54" s="63"/>
      <c r="R54" s="63"/>
      <c r="S54" s="63"/>
      <c r="T54" s="68"/>
      <c r="U54" s="102"/>
      <c r="V54" s="103"/>
      <c r="W54" s="104"/>
      <c r="X54" s="63"/>
      <c r="Y54" s="63"/>
      <c r="Z54" s="63"/>
      <c r="AA54" s="68"/>
      <c r="AB54" s="102"/>
      <c r="AC54" s="103"/>
      <c r="AD54" s="104"/>
      <c r="AE54" s="63"/>
      <c r="AF54" s="63"/>
      <c r="AG54" s="63"/>
      <c r="AH54" s="68"/>
      <c r="AI54" t="str">
        <f>IFERROR(VLOOKUP(N53,TABEL!$O$2:$P$7,2,FALSE),"")</f>
        <v/>
      </c>
      <c r="AJ54" t="str">
        <f>IFERROR(VLOOKUP(U53,TABEL!$O$2:$P$7,2,FALSE),"")</f>
        <v/>
      </c>
      <c r="AK54" t="str">
        <f>IFERROR(VLOOKUP(AB53,TABEL!$O$2:$P$7,2,FALSE),"")</f>
        <v/>
      </c>
    </row>
    <row r="55" spans="1:37" ht="18" customHeight="1" x14ac:dyDescent="0.15">
      <c r="A55" s="90" t="str">
        <f>IFERROR(VLOOKUP(C55,TABEL!$L$2:$M$4,2,FALSE),"")</f>
        <v/>
      </c>
      <c r="B55" s="91">
        <v>23</v>
      </c>
      <c r="C55" s="93"/>
      <c r="D55" s="85"/>
      <c r="E55" s="86"/>
      <c r="F55" s="84"/>
      <c r="G55" s="85"/>
      <c r="H55" s="85"/>
      <c r="I55" s="86"/>
      <c r="J55" s="94"/>
      <c r="K55" s="95"/>
      <c r="L55" s="95"/>
      <c r="M55" s="96"/>
      <c r="N55" s="100"/>
      <c r="O55" s="101"/>
      <c r="P55" s="104"/>
      <c r="Q55" s="63"/>
      <c r="R55" s="63"/>
      <c r="S55" s="63"/>
      <c r="T55" s="68"/>
      <c r="U55" s="100"/>
      <c r="V55" s="101"/>
      <c r="W55" s="104"/>
      <c r="X55" s="63"/>
      <c r="Y55" s="63"/>
      <c r="Z55" s="63"/>
      <c r="AA55" s="68"/>
      <c r="AB55" s="100"/>
      <c r="AC55" s="101"/>
      <c r="AD55" s="104"/>
      <c r="AE55" s="63"/>
      <c r="AF55" s="63"/>
      <c r="AG55" s="63"/>
      <c r="AH55" s="68"/>
      <c r="AI55" t="str">
        <f>IFERROR(VLOOKUP(J55,TABEL!$L$16:$M$25,2,FALSE),"")</f>
        <v/>
      </c>
    </row>
    <row r="56" spans="1:37" ht="27.75" customHeight="1" x14ac:dyDescent="0.15">
      <c r="A56" s="90"/>
      <c r="B56" s="92"/>
      <c r="C56" s="87"/>
      <c r="D56" s="88"/>
      <c r="E56" s="89"/>
      <c r="F56" s="87"/>
      <c r="G56" s="88"/>
      <c r="H56" s="88"/>
      <c r="I56" s="89"/>
      <c r="J56" s="97"/>
      <c r="K56" s="98"/>
      <c r="L56" s="98"/>
      <c r="M56" s="99"/>
      <c r="N56" s="102"/>
      <c r="O56" s="103"/>
      <c r="P56" s="104"/>
      <c r="Q56" s="63"/>
      <c r="R56" s="63"/>
      <c r="S56" s="63"/>
      <c r="T56" s="68"/>
      <c r="U56" s="102"/>
      <c r="V56" s="103"/>
      <c r="W56" s="104"/>
      <c r="X56" s="63"/>
      <c r="Y56" s="63"/>
      <c r="Z56" s="63"/>
      <c r="AA56" s="68"/>
      <c r="AB56" s="102"/>
      <c r="AC56" s="103"/>
      <c r="AD56" s="104"/>
      <c r="AE56" s="63"/>
      <c r="AF56" s="63"/>
      <c r="AG56" s="63"/>
      <c r="AH56" s="68"/>
      <c r="AI56" t="str">
        <f>IFERROR(VLOOKUP(N55,TABEL!$O$2:$P$7,2,FALSE),"")</f>
        <v/>
      </c>
      <c r="AJ56" t="str">
        <f>IFERROR(VLOOKUP(U55,TABEL!$O$2:$P$7,2,FALSE),"")</f>
        <v/>
      </c>
      <c r="AK56" t="str">
        <f>IFERROR(VLOOKUP(AB55,TABEL!$O$2:$P$7,2,FALSE),"")</f>
        <v/>
      </c>
    </row>
    <row r="57" spans="1:37" ht="18" customHeight="1" x14ac:dyDescent="0.15">
      <c r="A57" s="90" t="str">
        <f>IFERROR(VLOOKUP(C57,TABEL!$L$2:$M$4,2,FALSE),"")</f>
        <v/>
      </c>
      <c r="B57" s="91">
        <v>24</v>
      </c>
      <c r="C57" s="93"/>
      <c r="D57" s="85"/>
      <c r="E57" s="86"/>
      <c r="F57" s="84"/>
      <c r="G57" s="85"/>
      <c r="H57" s="85"/>
      <c r="I57" s="86"/>
      <c r="J57" s="94"/>
      <c r="K57" s="95"/>
      <c r="L57" s="95"/>
      <c r="M57" s="96"/>
      <c r="N57" s="100"/>
      <c r="O57" s="101"/>
      <c r="P57" s="104"/>
      <c r="Q57" s="63"/>
      <c r="R57" s="63"/>
      <c r="S57" s="63"/>
      <c r="T57" s="68"/>
      <c r="U57" s="100"/>
      <c r="V57" s="101"/>
      <c r="W57" s="104"/>
      <c r="X57" s="63"/>
      <c r="Y57" s="63"/>
      <c r="Z57" s="63"/>
      <c r="AA57" s="68"/>
      <c r="AB57" s="100"/>
      <c r="AC57" s="101"/>
      <c r="AD57" s="104"/>
      <c r="AE57" s="63"/>
      <c r="AF57" s="63"/>
      <c r="AG57" s="63"/>
      <c r="AH57" s="68"/>
      <c r="AI57" t="str">
        <f>IFERROR(VLOOKUP(J57,TABEL!$L$16:$M$25,2,FALSE),"")</f>
        <v/>
      </c>
    </row>
    <row r="58" spans="1:37" ht="27.75" customHeight="1" x14ac:dyDescent="0.15">
      <c r="A58" s="90"/>
      <c r="B58" s="92"/>
      <c r="C58" s="87"/>
      <c r="D58" s="88"/>
      <c r="E58" s="89"/>
      <c r="F58" s="87"/>
      <c r="G58" s="88"/>
      <c r="H58" s="88"/>
      <c r="I58" s="89"/>
      <c r="J58" s="97"/>
      <c r="K58" s="98"/>
      <c r="L58" s="98"/>
      <c r="M58" s="99"/>
      <c r="N58" s="102"/>
      <c r="O58" s="103"/>
      <c r="P58" s="104"/>
      <c r="Q58" s="63"/>
      <c r="R58" s="63"/>
      <c r="S58" s="63"/>
      <c r="T58" s="68"/>
      <c r="U58" s="102"/>
      <c r="V58" s="103"/>
      <c r="W58" s="104"/>
      <c r="X58" s="63"/>
      <c r="Y58" s="63"/>
      <c r="Z58" s="63"/>
      <c r="AA58" s="68"/>
      <c r="AB58" s="102"/>
      <c r="AC58" s="103"/>
      <c r="AD58" s="104"/>
      <c r="AE58" s="63"/>
      <c r="AF58" s="63"/>
      <c r="AG58" s="63"/>
      <c r="AH58" s="68"/>
      <c r="AI58" t="str">
        <f>IFERROR(VLOOKUP(N57,TABEL!$O$2:$P$7,2,FALSE),"")</f>
        <v/>
      </c>
      <c r="AJ58" t="str">
        <f>IFERROR(VLOOKUP(U57,TABEL!$O$2:$P$7,2,FALSE),"")</f>
        <v/>
      </c>
      <c r="AK58" t="str">
        <f>IFERROR(VLOOKUP(AB57,TABEL!$O$2:$P$7,2,FALSE),"")</f>
        <v/>
      </c>
    </row>
    <row r="59" spans="1:37" ht="18" customHeight="1" x14ac:dyDescent="0.15">
      <c r="A59" s="90" t="str">
        <f>IFERROR(VLOOKUP(C59,TABEL!$L$2:$M$4,2,FALSE),"")</f>
        <v/>
      </c>
      <c r="B59" s="91">
        <v>25</v>
      </c>
      <c r="C59" s="93"/>
      <c r="D59" s="85"/>
      <c r="E59" s="86"/>
      <c r="F59" s="84"/>
      <c r="G59" s="85"/>
      <c r="H59" s="85"/>
      <c r="I59" s="86"/>
      <c r="J59" s="94"/>
      <c r="K59" s="95"/>
      <c r="L59" s="95"/>
      <c r="M59" s="96"/>
      <c r="N59" s="100"/>
      <c r="O59" s="101"/>
      <c r="P59" s="104"/>
      <c r="Q59" s="63"/>
      <c r="R59" s="63"/>
      <c r="S59" s="63"/>
      <c r="T59" s="68"/>
      <c r="U59" s="100"/>
      <c r="V59" s="101"/>
      <c r="W59" s="104"/>
      <c r="X59" s="63"/>
      <c r="Y59" s="63"/>
      <c r="Z59" s="63"/>
      <c r="AA59" s="68"/>
      <c r="AB59" s="100"/>
      <c r="AC59" s="101"/>
      <c r="AD59" s="104"/>
      <c r="AE59" s="63"/>
      <c r="AF59" s="63"/>
      <c r="AG59" s="63"/>
      <c r="AH59" s="68"/>
      <c r="AI59" t="str">
        <f>IFERROR(VLOOKUP(J59,TABEL!$L$16:$M$25,2,FALSE),"")</f>
        <v/>
      </c>
    </row>
    <row r="60" spans="1:37" ht="27.75" customHeight="1" x14ac:dyDescent="0.15">
      <c r="A60" s="90"/>
      <c r="B60" s="92"/>
      <c r="C60" s="87"/>
      <c r="D60" s="88"/>
      <c r="E60" s="89"/>
      <c r="F60" s="87"/>
      <c r="G60" s="88"/>
      <c r="H60" s="88"/>
      <c r="I60" s="89"/>
      <c r="J60" s="97"/>
      <c r="K60" s="98"/>
      <c r="L60" s="98"/>
      <c r="M60" s="99"/>
      <c r="N60" s="102"/>
      <c r="O60" s="103"/>
      <c r="P60" s="104"/>
      <c r="Q60" s="63"/>
      <c r="R60" s="63"/>
      <c r="S60" s="63"/>
      <c r="T60" s="68"/>
      <c r="U60" s="102"/>
      <c r="V60" s="103"/>
      <c r="W60" s="104"/>
      <c r="X60" s="63"/>
      <c r="Y60" s="63"/>
      <c r="Z60" s="63"/>
      <c r="AA60" s="68"/>
      <c r="AB60" s="102"/>
      <c r="AC60" s="103"/>
      <c r="AD60" s="104"/>
      <c r="AE60" s="63"/>
      <c r="AF60" s="63"/>
      <c r="AG60" s="63"/>
      <c r="AH60" s="68"/>
      <c r="AI60" t="str">
        <f>IFERROR(VLOOKUP(N59,TABEL!$O$2:$P$7,2,FALSE),"")</f>
        <v/>
      </c>
      <c r="AJ60" t="str">
        <f>IFERROR(VLOOKUP(U59,TABEL!$O$2:$P$7,2,FALSE),"")</f>
        <v/>
      </c>
      <c r="AK60" t="str">
        <f>IFERROR(VLOOKUP(AB59,TABEL!$O$2:$P$7,2,FALSE),"")</f>
        <v/>
      </c>
    </row>
    <row r="61" spans="1:37" ht="18" customHeight="1" x14ac:dyDescent="0.15">
      <c r="A61" s="90" t="str">
        <f>IFERROR(VLOOKUP(C61,TABEL!$L$2:$M$4,2,FALSE),"")</f>
        <v/>
      </c>
      <c r="B61" s="91">
        <v>26</v>
      </c>
      <c r="C61" s="93"/>
      <c r="D61" s="85"/>
      <c r="E61" s="86"/>
      <c r="F61" s="84"/>
      <c r="G61" s="85"/>
      <c r="H61" s="85"/>
      <c r="I61" s="86"/>
      <c r="J61" s="94"/>
      <c r="K61" s="95"/>
      <c r="L61" s="95"/>
      <c r="M61" s="96"/>
      <c r="N61" s="100"/>
      <c r="O61" s="101"/>
      <c r="P61" s="104"/>
      <c r="Q61" s="63"/>
      <c r="R61" s="63"/>
      <c r="S61" s="63"/>
      <c r="T61" s="68"/>
      <c r="U61" s="100"/>
      <c r="V61" s="101"/>
      <c r="W61" s="104"/>
      <c r="X61" s="63"/>
      <c r="Y61" s="63"/>
      <c r="Z61" s="63"/>
      <c r="AA61" s="68"/>
      <c r="AB61" s="100"/>
      <c r="AC61" s="101"/>
      <c r="AD61" s="104"/>
      <c r="AE61" s="63"/>
      <c r="AF61" s="63"/>
      <c r="AG61" s="63"/>
      <c r="AH61" s="68"/>
      <c r="AI61" t="str">
        <f>IFERROR(VLOOKUP(J61,TABEL!$L$16:$M$25,2,FALSE),"")</f>
        <v/>
      </c>
    </row>
    <row r="62" spans="1:37" ht="27.75" customHeight="1" x14ac:dyDescent="0.15">
      <c r="A62" s="90"/>
      <c r="B62" s="92"/>
      <c r="C62" s="87"/>
      <c r="D62" s="88"/>
      <c r="E62" s="89"/>
      <c r="F62" s="87"/>
      <c r="G62" s="88"/>
      <c r="H62" s="88"/>
      <c r="I62" s="89"/>
      <c r="J62" s="97"/>
      <c r="K62" s="98"/>
      <c r="L62" s="98"/>
      <c r="M62" s="99"/>
      <c r="N62" s="102"/>
      <c r="O62" s="103"/>
      <c r="P62" s="104"/>
      <c r="Q62" s="63"/>
      <c r="R62" s="63"/>
      <c r="S62" s="63"/>
      <c r="T62" s="68"/>
      <c r="U62" s="102"/>
      <c r="V62" s="103"/>
      <c r="W62" s="104"/>
      <c r="X62" s="63"/>
      <c r="Y62" s="63"/>
      <c r="Z62" s="63"/>
      <c r="AA62" s="68"/>
      <c r="AB62" s="102"/>
      <c r="AC62" s="103"/>
      <c r="AD62" s="104"/>
      <c r="AE62" s="63"/>
      <c r="AF62" s="63"/>
      <c r="AG62" s="63"/>
      <c r="AH62" s="68"/>
      <c r="AI62" t="str">
        <f>IFERROR(VLOOKUP(N61,TABEL!$O$2:$P$7,2,FALSE),"")</f>
        <v/>
      </c>
      <c r="AJ62" t="str">
        <f>IFERROR(VLOOKUP(U61,TABEL!$O$2:$P$7,2,FALSE),"")</f>
        <v/>
      </c>
      <c r="AK62" t="str">
        <f>IFERROR(VLOOKUP(AB61,TABEL!$O$2:$P$7,2,FALSE),"")</f>
        <v/>
      </c>
    </row>
    <row r="63" spans="1:37" ht="18" customHeight="1" x14ac:dyDescent="0.15">
      <c r="A63" s="90" t="str">
        <f>IFERROR(VLOOKUP(C63,TABEL!$L$2:$M$4,2,FALSE),"")</f>
        <v/>
      </c>
      <c r="B63" s="91">
        <v>27</v>
      </c>
      <c r="C63" s="93"/>
      <c r="D63" s="85"/>
      <c r="E63" s="86"/>
      <c r="F63" s="84"/>
      <c r="G63" s="85"/>
      <c r="H63" s="85"/>
      <c r="I63" s="86"/>
      <c r="J63" s="94"/>
      <c r="K63" s="95"/>
      <c r="L63" s="95"/>
      <c r="M63" s="96"/>
      <c r="N63" s="100"/>
      <c r="O63" s="101"/>
      <c r="P63" s="104"/>
      <c r="Q63" s="63"/>
      <c r="R63" s="63"/>
      <c r="S63" s="63"/>
      <c r="T63" s="68"/>
      <c r="U63" s="100"/>
      <c r="V63" s="101"/>
      <c r="W63" s="104"/>
      <c r="X63" s="63"/>
      <c r="Y63" s="63"/>
      <c r="Z63" s="63"/>
      <c r="AA63" s="68"/>
      <c r="AB63" s="100"/>
      <c r="AC63" s="101"/>
      <c r="AD63" s="104"/>
      <c r="AE63" s="63"/>
      <c r="AF63" s="63"/>
      <c r="AG63" s="63"/>
      <c r="AH63" s="68"/>
      <c r="AI63" t="str">
        <f>IFERROR(VLOOKUP(J63,TABEL!$L$16:$M$25,2,FALSE),"")</f>
        <v/>
      </c>
    </row>
    <row r="64" spans="1:37" ht="27.75" customHeight="1" x14ac:dyDescent="0.15">
      <c r="A64" s="90"/>
      <c r="B64" s="92"/>
      <c r="C64" s="87"/>
      <c r="D64" s="88"/>
      <c r="E64" s="89"/>
      <c r="F64" s="87"/>
      <c r="G64" s="88"/>
      <c r="H64" s="88"/>
      <c r="I64" s="89"/>
      <c r="J64" s="97"/>
      <c r="K64" s="98"/>
      <c r="L64" s="98"/>
      <c r="M64" s="99"/>
      <c r="N64" s="102"/>
      <c r="O64" s="103"/>
      <c r="P64" s="104"/>
      <c r="Q64" s="63"/>
      <c r="R64" s="63"/>
      <c r="S64" s="63"/>
      <c r="T64" s="68"/>
      <c r="U64" s="102"/>
      <c r="V64" s="103"/>
      <c r="W64" s="104"/>
      <c r="X64" s="63"/>
      <c r="Y64" s="63"/>
      <c r="Z64" s="63"/>
      <c r="AA64" s="68"/>
      <c r="AB64" s="102"/>
      <c r="AC64" s="103"/>
      <c r="AD64" s="104"/>
      <c r="AE64" s="63"/>
      <c r="AF64" s="63"/>
      <c r="AG64" s="63"/>
      <c r="AH64" s="68"/>
      <c r="AI64" t="str">
        <f>IFERROR(VLOOKUP(N63,TABEL!$O$2:$P$7,2,FALSE),"")</f>
        <v/>
      </c>
      <c r="AJ64" t="str">
        <f>IFERROR(VLOOKUP(U63,TABEL!$O$2:$P$7,2,FALSE),"")</f>
        <v/>
      </c>
      <c r="AK64" t="str">
        <f>IFERROR(VLOOKUP(AB63,TABEL!$O$2:$P$7,2,FALSE),"")</f>
        <v/>
      </c>
    </row>
    <row r="65" spans="1:37" ht="18" customHeight="1" x14ac:dyDescent="0.15">
      <c r="A65" s="90" t="str">
        <f>IFERROR(VLOOKUP(C65,TABEL!$L$2:$M$4,2,FALSE),"")</f>
        <v/>
      </c>
      <c r="B65" s="91">
        <v>28</v>
      </c>
      <c r="C65" s="93"/>
      <c r="D65" s="85"/>
      <c r="E65" s="86"/>
      <c r="F65" s="84"/>
      <c r="G65" s="85"/>
      <c r="H65" s="85"/>
      <c r="I65" s="86"/>
      <c r="J65" s="94"/>
      <c r="K65" s="95"/>
      <c r="L65" s="95"/>
      <c r="M65" s="96"/>
      <c r="N65" s="100"/>
      <c r="O65" s="101"/>
      <c r="P65" s="104"/>
      <c r="Q65" s="63"/>
      <c r="R65" s="63"/>
      <c r="S65" s="63"/>
      <c r="T65" s="68"/>
      <c r="U65" s="100"/>
      <c r="V65" s="101"/>
      <c r="W65" s="104"/>
      <c r="X65" s="63"/>
      <c r="Y65" s="63"/>
      <c r="Z65" s="63"/>
      <c r="AA65" s="68"/>
      <c r="AB65" s="100"/>
      <c r="AC65" s="101"/>
      <c r="AD65" s="104"/>
      <c r="AE65" s="63"/>
      <c r="AF65" s="63"/>
      <c r="AG65" s="63"/>
      <c r="AH65" s="68"/>
      <c r="AI65" t="str">
        <f>IFERROR(VLOOKUP(J65,TABEL!$L$16:$M$25,2,FALSE),"")</f>
        <v/>
      </c>
    </row>
    <row r="66" spans="1:37" ht="27.75" customHeight="1" x14ac:dyDescent="0.15">
      <c r="A66" s="90"/>
      <c r="B66" s="92"/>
      <c r="C66" s="87"/>
      <c r="D66" s="88"/>
      <c r="E66" s="89"/>
      <c r="F66" s="87"/>
      <c r="G66" s="88"/>
      <c r="H66" s="88"/>
      <c r="I66" s="89"/>
      <c r="J66" s="97"/>
      <c r="K66" s="98"/>
      <c r="L66" s="98"/>
      <c r="M66" s="99"/>
      <c r="N66" s="102"/>
      <c r="O66" s="103"/>
      <c r="P66" s="104"/>
      <c r="Q66" s="63"/>
      <c r="R66" s="63"/>
      <c r="S66" s="63"/>
      <c r="T66" s="68"/>
      <c r="U66" s="102"/>
      <c r="V66" s="103"/>
      <c r="W66" s="104"/>
      <c r="X66" s="63"/>
      <c r="Y66" s="63"/>
      <c r="Z66" s="63"/>
      <c r="AA66" s="68"/>
      <c r="AB66" s="102"/>
      <c r="AC66" s="103"/>
      <c r="AD66" s="104"/>
      <c r="AE66" s="63"/>
      <c r="AF66" s="63"/>
      <c r="AG66" s="63"/>
      <c r="AH66" s="68"/>
      <c r="AI66" t="str">
        <f>IFERROR(VLOOKUP(N65,TABEL!$O$2:$P$7,2,FALSE),"")</f>
        <v/>
      </c>
      <c r="AJ66" t="str">
        <f>IFERROR(VLOOKUP(U65,TABEL!$O$2:$P$7,2,FALSE),"")</f>
        <v/>
      </c>
      <c r="AK66" t="str">
        <f>IFERROR(VLOOKUP(AB65,TABEL!$O$2:$P$7,2,FALSE),"")</f>
        <v/>
      </c>
    </row>
    <row r="67" spans="1:37" ht="18" customHeight="1" x14ac:dyDescent="0.15">
      <c r="A67" s="90" t="str">
        <f>IFERROR(VLOOKUP(C67,TABEL!$L$2:$M$4,2,FALSE),"")</f>
        <v/>
      </c>
      <c r="B67" s="91">
        <v>29</v>
      </c>
      <c r="C67" s="93"/>
      <c r="D67" s="85"/>
      <c r="E67" s="86"/>
      <c r="F67" s="84"/>
      <c r="G67" s="85"/>
      <c r="H67" s="85"/>
      <c r="I67" s="86"/>
      <c r="J67" s="94"/>
      <c r="K67" s="95"/>
      <c r="L67" s="95"/>
      <c r="M67" s="96"/>
      <c r="N67" s="100"/>
      <c r="O67" s="101"/>
      <c r="P67" s="104"/>
      <c r="Q67" s="63"/>
      <c r="R67" s="63"/>
      <c r="S67" s="63"/>
      <c r="T67" s="68"/>
      <c r="U67" s="100"/>
      <c r="V67" s="101"/>
      <c r="W67" s="104"/>
      <c r="X67" s="63"/>
      <c r="Y67" s="63"/>
      <c r="Z67" s="63"/>
      <c r="AA67" s="68"/>
      <c r="AB67" s="100"/>
      <c r="AC67" s="101"/>
      <c r="AD67" s="104"/>
      <c r="AE67" s="63"/>
      <c r="AF67" s="63"/>
      <c r="AG67" s="63"/>
      <c r="AH67" s="68"/>
      <c r="AI67" t="str">
        <f>IFERROR(VLOOKUP(J67,TABEL!$L$16:$M$25,2,FALSE),"")</f>
        <v/>
      </c>
    </row>
    <row r="68" spans="1:37" ht="27.75" customHeight="1" x14ac:dyDescent="0.15">
      <c r="A68" s="90"/>
      <c r="B68" s="92"/>
      <c r="C68" s="87"/>
      <c r="D68" s="88"/>
      <c r="E68" s="89"/>
      <c r="F68" s="87"/>
      <c r="G68" s="88"/>
      <c r="H68" s="88"/>
      <c r="I68" s="89"/>
      <c r="J68" s="97"/>
      <c r="K68" s="98"/>
      <c r="L68" s="98"/>
      <c r="M68" s="99"/>
      <c r="N68" s="102"/>
      <c r="O68" s="103"/>
      <c r="P68" s="104"/>
      <c r="Q68" s="63"/>
      <c r="R68" s="63"/>
      <c r="S68" s="63"/>
      <c r="T68" s="68"/>
      <c r="U68" s="102"/>
      <c r="V68" s="103"/>
      <c r="W68" s="104"/>
      <c r="X68" s="63"/>
      <c r="Y68" s="63"/>
      <c r="Z68" s="63"/>
      <c r="AA68" s="68"/>
      <c r="AB68" s="102"/>
      <c r="AC68" s="103"/>
      <c r="AD68" s="104"/>
      <c r="AE68" s="63"/>
      <c r="AF68" s="63"/>
      <c r="AG68" s="63"/>
      <c r="AH68" s="68"/>
      <c r="AI68" t="str">
        <f>IFERROR(VLOOKUP(N67,TABEL!$O$2:$P$7,2,FALSE),"")</f>
        <v/>
      </c>
      <c r="AJ68" t="str">
        <f>IFERROR(VLOOKUP(U67,TABEL!$O$2:$P$7,2,FALSE),"")</f>
        <v/>
      </c>
      <c r="AK68" t="str">
        <f>IFERROR(VLOOKUP(AB67,TABEL!$O$2:$P$7,2,FALSE),"")</f>
        <v/>
      </c>
    </row>
    <row r="69" spans="1:37" ht="18" customHeight="1" x14ac:dyDescent="0.15">
      <c r="A69" s="90" t="str">
        <f>IFERROR(VLOOKUP(C69,TABEL!$L$2:$M$4,2,FALSE),"")</f>
        <v/>
      </c>
      <c r="B69" s="91">
        <v>30</v>
      </c>
      <c r="C69" s="93"/>
      <c r="D69" s="85"/>
      <c r="E69" s="86"/>
      <c r="F69" s="84"/>
      <c r="G69" s="85"/>
      <c r="H69" s="85"/>
      <c r="I69" s="86"/>
      <c r="J69" s="94"/>
      <c r="K69" s="95"/>
      <c r="L69" s="95"/>
      <c r="M69" s="96"/>
      <c r="N69" s="100"/>
      <c r="O69" s="101"/>
      <c r="P69" s="104"/>
      <c r="Q69" s="63"/>
      <c r="R69" s="63"/>
      <c r="S69" s="63"/>
      <c r="T69" s="68"/>
      <c r="U69" s="100"/>
      <c r="V69" s="101"/>
      <c r="W69" s="104"/>
      <c r="X69" s="63"/>
      <c r="Y69" s="63"/>
      <c r="Z69" s="63"/>
      <c r="AA69" s="68"/>
      <c r="AB69" s="100"/>
      <c r="AC69" s="101"/>
      <c r="AD69" s="104"/>
      <c r="AE69" s="63"/>
      <c r="AF69" s="63"/>
      <c r="AG69" s="63"/>
      <c r="AH69" s="68"/>
      <c r="AI69" t="str">
        <f>IFERROR(VLOOKUP(J69,TABEL!$L$16:$M$25,2,FALSE),"")</f>
        <v/>
      </c>
    </row>
    <row r="70" spans="1:37" ht="27.75" customHeight="1" x14ac:dyDescent="0.15">
      <c r="A70" s="90"/>
      <c r="B70" s="92"/>
      <c r="C70" s="87"/>
      <c r="D70" s="88"/>
      <c r="E70" s="89"/>
      <c r="F70" s="87"/>
      <c r="G70" s="88"/>
      <c r="H70" s="88"/>
      <c r="I70" s="89"/>
      <c r="J70" s="97"/>
      <c r="K70" s="98"/>
      <c r="L70" s="98"/>
      <c r="M70" s="99"/>
      <c r="N70" s="102"/>
      <c r="O70" s="103"/>
      <c r="P70" s="104"/>
      <c r="Q70" s="63"/>
      <c r="R70" s="63"/>
      <c r="S70" s="63"/>
      <c r="T70" s="68"/>
      <c r="U70" s="102"/>
      <c r="V70" s="103"/>
      <c r="W70" s="104"/>
      <c r="X70" s="63"/>
      <c r="Y70" s="63"/>
      <c r="Z70" s="63"/>
      <c r="AA70" s="68"/>
      <c r="AB70" s="102"/>
      <c r="AC70" s="103"/>
      <c r="AD70" s="104"/>
      <c r="AE70" s="63"/>
      <c r="AF70" s="63"/>
      <c r="AG70" s="63"/>
      <c r="AH70" s="68"/>
      <c r="AI70" t="str">
        <f>IFERROR(VLOOKUP(N69,TABEL!$O$2:$P$7,2,FALSE),"")</f>
        <v/>
      </c>
      <c r="AJ70" t="str">
        <f>IFERROR(VLOOKUP(U69,TABEL!$O$2:$P$7,2,FALSE),"")</f>
        <v/>
      </c>
      <c r="AK70" t="str">
        <f>IFERROR(VLOOKUP(AB69,TABEL!$O$2:$P$7,2,FALSE),"")</f>
        <v/>
      </c>
    </row>
    <row r="71" spans="1:37" ht="18" customHeight="1" x14ac:dyDescent="0.15">
      <c r="A71" s="90" t="str">
        <f>IFERROR(VLOOKUP(C71,TABEL!$L$2:$M$4,2,FALSE),"")</f>
        <v/>
      </c>
      <c r="B71" s="91">
        <v>31</v>
      </c>
      <c r="C71" s="93"/>
      <c r="D71" s="85"/>
      <c r="E71" s="86"/>
      <c r="F71" s="84"/>
      <c r="G71" s="85"/>
      <c r="H71" s="85"/>
      <c r="I71" s="86"/>
      <c r="J71" s="94"/>
      <c r="K71" s="95"/>
      <c r="L71" s="95"/>
      <c r="M71" s="96"/>
      <c r="N71" s="100"/>
      <c r="O71" s="101"/>
      <c r="P71" s="104"/>
      <c r="Q71" s="63"/>
      <c r="R71" s="63"/>
      <c r="S71" s="63"/>
      <c r="T71" s="68"/>
      <c r="U71" s="100"/>
      <c r="V71" s="101"/>
      <c r="W71" s="104"/>
      <c r="X71" s="63"/>
      <c r="Y71" s="63"/>
      <c r="Z71" s="63"/>
      <c r="AA71" s="68"/>
      <c r="AB71" s="100"/>
      <c r="AC71" s="101"/>
      <c r="AD71" s="104"/>
      <c r="AE71" s="63"/>
      <c r="AF71" s="63"/>
      <c r="AG71" s="63"/>
      <c r="AH71" s="68"/>
      <c r="AI71" t="str">
        <f>IFERROR(VLOOKUP(J71,TABEL!$L$16:$M$25,2,FALSE),"")</f>
        <v/>
      </c>
    </row>
    <row r="72" spans="1:37" ht="27.75" customHeight="1" x14ac:dyDescent="0.15">
      <c r="A72" s="90"/>
      <c r="B72" s="92"/>
      <c r="C72" s="87"/>
      <c r="D72" s="88"/>
      <c r="E72" s="89"/>
      <c r="F72" s="87"/>
      <c r="G72" s="88"/>
      <c r="H72" s="88"/>
      <c r="I72" s="89"/>
      <c r="J72" s="97"/>
      <c r="K72" s="98"/>
      <c r="L72" s="98"/>
      <c r="M72" s="99"/>
      <c r="N72" s="102"/>
      <c r="O72" s="103"/>
      <c r="P72" s="104"/>
      <c r="Q72" s="63"/>
      <c r="R72" s="63"/>
      <c r="S72" s="63"/>
      <c r="T72" s="68"/>
      <c r="U72" s="102"/>
      <c r="V72" s="103"/>
      <c r="W72" s="104"/>
      <c r="X72" s="63"/>
      <c r="Y72" s="63"/>
      <c r="Z72" s="63"/>
      <c r="AA72" s="68"/>
      <c r="AB72" s="102"/>
      <c r="AC72" s="103"/>
      <c r="AD72" s="104"/>
      <c r="AE72" s="63"/>
      <c r="AF72" s="63"/>
      <c r="AG72" s="63"/>
      <c r="AH72" s="68"/>
      <c r="AI72" t="str">
        <f>IFERROR(VLOOKUP(N71,TABEL!$O$2:$P$7,2,FALSE),"")</f>
        <v/>
      </c>
      <c r="AJ72" t="str">
        <f>IFERROR(VLOOKUP(U71,TABEL!$O$2:$P$7,2,FALSE),"")</f>
        <v/>
      </c>
      <c r="AK72" t="str">
        <f>IFERROR(VLOOKUP(AB71,TABEL!$O$2:$P$7,2,FALSE),"")</f>
        <v/>
      </c>
    </row>
    <row r="73" spans="1:37" ht="18" customHeight="1" x14ac:dyDescent="0.15">
      <c r="A73" s="90" t="str">
        <f>IFERROR(VLOOKUP(C73,TABEL!$L$2:$M$4,2,FALSE),"")</f>
        <v/>
      </c>
      <c r="B73" s="91">
        <v>32</v>
      </c>
      <c r="C73" s="93"/>
      <c r="D73" s="85"/>
      <c r="E73" s="86"/>
      <c r="F73" s="84"/>
      <c r="G73" s="85"/>
      <c r="H73" s="85"/>
      <c r="I73" s="86"/>
      <c r="J73" s="94"/>
      <c r="K73" s="95"/>
      <c r="L73" s="95"/>
      <c r="M73" s="96"/>
      <c r="N73" s="100"/>
      <c r="O73" s="101"/>
      <c r="P73" s="104"/>
      <c r="Q73" s="63"/>
      <c r="R73" s="63"/>
      <c r="S73" s="63"/>
      <c r="T73" s="68"/>
      <c r="U73" s="100"/>
      <c r="V73" s="101"/>
      <c r="W73" s="104"/>
      <c r="X73" s="63"/>
      <c r="Y73" s="63"/>
      <c r="Z73" s="63"/>
      <c r="AA73" s="68"/>
      <c r="AB73" s="100"/>
      <c r="AC73" s="101"/>
      <c r="AD73" s="104"/>
      <c r="AE73" s="63"/>
      <c r="AF73" s="63"/>
      <c r="AG73" s="63"/>
      <c r="AH73" s="68"/>
      <c r="AI73" t="str">
        <f>IFERROR(VLOOKUP(J73,TABEL!$L$16:$M$25,2,FALSE),"")</f>
        <v/>
      </c>
    </row>
    <row r="74" spans="1:37" ht="27.75" customHeight="1" x14ac:dyDescent="0.15">
      <c r="A74" s="90"/>
      <c r="B74" s="92"/>
      <c r="C74" s="87"/>
      <c r="D74" s="88"/>
      <c r="E74" s="89"/>
      <c r="F74" s="87"/>
      <c r="G74" s="88"/>
      <c r="H74" s="88"/>
      <c r="I74" s="89"/>
      <c r="J74" s="97"/>
      <c r="K74" s="98"/>
      <c r="L74" s="98"/>
      <c r="M74" s="99"/>
      <c r="N74" s="102"/>
      <c r="O74" s="103"/>
      <c r="P74" s="104"/>
      <c r="Q74" s="63"/>
      <c r="R74" s="63"/>
      <c r="S74" s="63"/>
      <c r="T74" s="68"/>
      <c r="U74" s="102"/>
      <c r="V74" s="103"/>
      <c r="W74" s="104"/>
      <c r="X74" s="63"/>
      <c r="Y74" s="63"/>
      <c r="Z74" s="63"/>
      <c r="AA74" s="68"/>
      <c r="AB74" s="102"/>
      <c r="AC74" s="103"/>
      <c r="AD74" s="104"/>
      <c r="AE74" s="63"/>
      <c r="AF74" s="63"/>
      <c r="AG74" s="63"/>
      <c r="AH74" s="68"/>
      <c r="AI74" t="str">
        <f>IFERROR(VLOOKUP(N73,TABEL!$O$2:$P$7,2,FALSE),"")</f>
        <v/>
      </c>
      <c r="AJ74" t="str">
        <f>IFERROR(VLOOKUP(U73,TABEL!$O$2:$P$7,2,FALSE),"")</f>
        <v/>
      </c>
      <c r="AK74" t="str">
        <f>IFERROR(VLOOKUP(AB73,TABEL!$O$2:$P$7,2,FALSE),"")</f>
        <v/>
      </c>
    </row>
    <row r="75" spans="1:37" ht="18" customHeight="1" x14ac:dyDescent="0.15">
      <c r="A75" s="90" t="str">
        <f>IFERROR(VLOOKUP(C75,TABEL!$L$2:$M$4,2,FALSE),"")</f>
        <v/>
      </c>
      <c r="B75" s="91">
        <v>33</v>
      </c>
      <c r="C75" s="93"/>
      <c r="D75" s="85"/>
      <c r="E75" s="86"/>
      <c r="F75" s="84"/>
      <c r="G75" s="85"/>
      <c r="H75" s="85"/>
      <c r="I75" s="86"/>
      <c r="J75" s="94"/>
      <c r="K75" s="95"/>
      <c r="L75" s="95"/>
      <c r="M75" s="96"/>
      <c r="N75" s="100"/>
      <c r="O75" s="101"/>
      <c r="P75" s="104"/>
      <c r="Q75" s="63"/>
      <c r="R75" s="63"/>
      <c r="S75" s="63"/>
      <c r="T75" s="68"/>
      <c r="U75" s="100"/>
      <c r="V75" s="101"/>
      <c r="W75" s="104"/>
      <c r="X75" s="63"/>
      <c r="Y75" s="63"/>
      <c r="Z75" s="63"/>
      <c r="AA75" s="68"/>
      <c r="AB75" s="100"/>
      <c r="AC75" s="101"/>
      <c r="AD75" s="104"/>
      <c r="AE75" s="63"/>
      <c r="AF75" s="63"/>
      <c r="AG75" s="63"/>
      <c r="AH75" s="68"/>
      <c r="AI75" t="str">
        <f>IFERROR(VLOOKUP(J75,TABEL!$L$16:$M$25,2,FALSE),"")</f>
        <v/>
      </c>
    </row>
    <row r="76" spans="1:37" ht="27.75" customHeight="1" x14ac:dyDescent="0.15">
      <c r="A76" s="90"/>
      <c r="B76" s="92"/>
      <c r="C76" s="87"/>
      <c r="D76" s="88"/>
      <c r="E76" s="89"/>
      <c r="F76" s="87"/>
      <c r="G76" s="88"/>
      <c r="H76" s="88"/>
      <c r="I76" s="89"/>
      <c r="J76" s="97"/>
      <c r="K76" s="98"/>
      <c r="L76" s="98"/>
      <c r="M76" s="99"/>
      <c r="N76" s="102"/>
      <c r="O76" s="103"/>
      <c r="P76" s="104"/>
      <c r="Q76" s="63"/>
      <c r="R76" s="63"/>
      <c r="S76" s="63"/>
      <c r="T76" s="68"/>
      <c r="U76" s="102"/>
      <c r="V76" s="103"/>
      <c r="W76" s="104"/>
      <c r="X76" s="63"/>
      <c r="Y76" s="63"/>
      <c r="Z76" s="63"/>
      <c r="AA76" s="68"/>
      <c r="AB76" s="102"/>
      <c r="AC76" s="103"/>
      <c r="AD76" s="104"/>
      <c r="AE76" s="63"/>
      <c r="AF76" s="63"/>
      <c r="AG76" s="63"/>
      <c r="AH76" s="68"/>
      <c r="AI76" t="str">
        <f>IFERROR(VLOOKUP(N75,TABEL!$O$2:$P$7,2,FALSE),"")</f>
        <v/>
      </c>
      <c r="AJ76" t="str">
        <f>IFERROR(VLOOKUP(U75,TABEL!$O$2:$P$7,2,FALSE),"")</f>
        <v/>
      </c>
      <c r="AK76" t="str">
        <f>IFERROR(VLOOKUP(AB75,TABEL!$O$2:$P$7,2,FALSE),"")</f>
        <v/>
      </c>
    </row>
    <row r="77" spans="1:37" ht="18" customHeight="1" x14ac:dyDescent="0.15">
      <c r="A77" s="90" t="str">
        <f>IFERROR(VLOOKUP(C77,TABEL!$L$2:$M$4,2,FALSE),"")</f>
        <v/>
      </c>
      <c r="B77" s="91">
        <v>34</v>
      </c>
      <c r="C77" s="93"/>
      <c r="D77" s="85"/>
      <c r="E77" s="86"/>
      <c r="F77" s="84"/>
      <c r="G77" s="85"/>
      <c r="H77" s="85"/>
      <c r="I77" s="86"/>
      <c r="J77" s="94"/>
      <c r="K77" s="95"/>
      <c r="L77" s="95"/>
      <c r="M77" s="96"/>
      <c r="N77" s="100"/>
      <c r="O77" s="101"/>
      <c r="P77" s="104"/>
      <c r="Q77" s="63"/>
      <c r="R77" s="63"/>
      <c r="S77" s="63"/>
      <c r="T77" s="68"/>
      <c r="U77" s="100"/>
      <c r="V77" s="101"/>
      <c r="W77" s="104"/>
      <c r="X77" s="63"/>
      <c r="Y77" s="63"/>
      <c r="Z77" s="63"/>
      <c r="AA77" s="68"/>
      <c r="AB77" s="100"/>
      <c r="AC77" s="101"/>
      <c r="AD77" s="104"/>
      <c r="AE77" s="63"/>
      <c r="AF77" s="63"/>
      <c r="AG77" s="63"/>
      <c r="AH77" s="68"/>
      <c r="AI77" t="str">
        <f>IFERROR(VLOOKUP(J77,TABEL!$L$16:$M$25,2,FALSE),"")</f>
        <v/>
      </c>
    </row>
    <row r="78" spans="1:37" ht="27.75" customHeight="1" x14ac:dyDescent="0.15">
      <c r="A78" s="90"/>
      <c r="B78" s="92"/>
      <c r="C78" s="87"/>
      <c r="D78" s="88"/>
      <c r="E78" s="89"/>
      <c r="F78" s="87"/>
      <c r="G78" s="88"/>
      <c r="H78" s="88"/>
      <c r="I78" s="89"/>
      <c r="J78" s="97"/>
      <c r="K78" s="98"/>
      <c r="L78" s="98"/>
      <c r="M78" s="99"/>
      <c r="N78" s="102"/>
      <c r="O78" s="103"/>
      <c r="P78" s="104"/>
      <c r="Q78" s="63"/>
      <c r="R78" s="63"/>
      <c r="S78" s="63"/>
      <c r="T78" s="68"/>
      <c r="U78" s="102"/>
      <c r="V78" s="103"/>
      <c r="W78" s="104"/>
      <c r="X78" s="63"/>
      <c r="Y78" s="63"/>
      <c r="Z78" s="63"/>
      <c r="AA78" s="68"/>
      <c r="AB78" s="102"/>
      <c r="AC78" s="103"/>
      <c r="AD78" s="104"/>
      <c r="AE78" s="63"/>
      <c r="AF78" s="63"/>
      <c r="AG78" s="63"/>
      <c r="AH78" s="68"/>
      <c r="AI78" t="str">
        <f>IFERROR(VLOOKUP(N77,TABEL!$O$2:$P$7,2,FALSE),"")</f>
        <v/>
      </c>
      <c r="AJ78" t="str">
        <f>IFERROR(VLOOKUP(U77,TABEL!$O$2:$P$7,2,FALSE),"")</f>
        <v/>
      </c>
      <c r="AK78" t="str">
        <f>IFERROR(VLOOKUP(AB77,TABEL!$O$2:$P$7,2,FALSE),"")</f>
        <v/>
      </c>
    </row>
    <row r="79" spans="1:37" ht="18" customHeight="1" x14ac:dyDescent="0.15">
      <c r="A79" s="90" t="str">
        <f>IFERROR(VLOOKUP(C79,TABEL!$L$2:$M$4,2,FALSE),"")</f>
        <v/>
      </c>
      <c r="B79" s="91">
        <v>35</v>
      </c>
      <c r="C79" s="93"/>
      <c r="D79" s="85"/>
      <c r="E79" s="86"/>
      <c r="F79" s="84"/>
      <c r="G79" s="85"/>
      <c r="H79" s="85"/>
      <c r="I79" s="86"/>
      <c r="J79" s="94"/>
      <c r="K79" s="95"/>
      <c r="L79" s="95"/>
      <c r="M79" s="96"/>
      <c r="N79" s="100"/>
      <c r="O79" s="101"/>
      <c r="P79" s="104"/>
      <c r="Q79" s="63"/>
      <c r="R79" s="63"/>
      <c r="S79" s="63"/>
      <c r="T79" s="68"/>
      <c r="U79" s="100"/>
      <c r="V79" s="101"/>
      <c r="W79" s="104"/>
      <c r="X79" s="63"/>
      <c r="Y79" s="63"/>
      <c r="Z79" s="63"/>
      <c r="AA79" s="68"/>
      <c r="AB79" s="100"/>
      <c r="AC79" s="101"/>
      <c r="AD79" s="104"/>
      <c r="AE79" s="63"/>
      <c r="AF79" s="63"/>
      <c r="AG79" s="63"/>
      <c r="AH79" s="68"/>
      <c r="AI79" t="str">
        <f>IFERROR(VLOOKUP(J79,TABEL!$L$16:$M$25,2,FALSE),"")</f>
        <v/>
      </c>
    </row>
    <row r="80" spans="1:37" ht="27.75" customHeight="1" x14ac:dyDescent="0.15">
      <c r="A80" s="90"/>
      <c r="B80" s="92"/>
      <c r="C80" s="87"/>
      <c r="D80" s="88"/>
      <c r="E80" s="89"/>
      <c r="F80" s="87"/>
      <c r="G80" s="88"/>
      <c r="H80" s="88"/>
      <c r="I80" s="89"/>
      <c r="J80" s="97"/>
      <c r="K80" s="98"/>
      <c r="L80" s="98"/>
      <c r="M80" s="99"/>
      <c r="N80" s="102"/>
      <c r="O80" s="103"/>
      <c r="P80" s="104"/>
      <c r="Q80" s="63"/>
      <c r="R80" s="63"/>
      <c r="S80" s="63"/>
      <c r="T80" s="68"/>
      <c r="U80" s="102"/>
      <c r="V80" s="103"/>
      <c r="W80" s="104"/>
      <c r="X80" s="63"/>
      <c r="Y80" s="63"/>
      <c r="Z80" s="63"/>
      <c r="AA80" s="68"/>
      <c r="AB80" s="102"/>
      <c r="AC80" s="103"/>
      <c r="AD80" s="104"/>
      <c r="AE80" s="63"/>
      <c r="AF80" s="63"/>
      <c r="AG80" s="63"/>
      <c r="AH80" s="68"/>
      <c r="AI80" t="str">
        <f>IFERROR(VLOOKUP(N79,TABEL!$O$2:$P$7,2,FALSE),"")</f>
        <v/>
      </c>
      <c r="AJ80" t="str">
        <f>IFERROR(VLOOKUP(U79,TABEL!$O$2:$P$7,2,FALSE),"")</f>
        <v/>
      </c>
      <c r="AK80" t="str">
        <f>IFERROR(VLOOKUP(AB79,TABEL!$O$2:$P$7,2,FALSE),"")</f>
        <v/>
      </c>
    </row>
    <row r="81" spans="1:37" ht="18" customHeight="1" x14ac:dyDescent="0.15">
      <c r="A81" s="90" t="str">
        <f>IFERROR(VLOOKUP(C81,TABEL!$L$2:$M$4,2,FALSE),"")</f>
        <v/>
      </c>
      <c r="B81" s="91">
        <v>36</v>
      </c>
      <c r="C81" s="93"/>
      <c r="D81" s="85"/>
      <c r="E81" s="86"/>
      <c r="F81" s="84"/>
      <c r="G81" s="85"/>
      <c r="H81" s="85"/>
      <c r="I81" s="86"/>
      <c r="J81" s="94"/>
      <c r="K81" s="95"/>
      <c r="L81" s="95"/>
      <c r="M81" s="96"/>
      <c r="N81" s="100"/>
      <c r="O81" s="101"/>
      <c r="P81" s="104"/>
      <c r="Q81" s="63"/>
      <c r="R81" s="63"/>
      <c r="S81" s="63"/>
      <c r="T81" s="68"/>
      <c r="U81" s="100"/>
      <c r="V81" s="101"/>
      <c r="W81" s="104"/>
      <c r="X81" s="63"/>
      <c r="Y81" s="63"/>
      <c r="Z81" s="63"/>
      <c r="AA81" s="68"/>
      <c r="AB81" s="100"/>
      <c r="AC81" s="101"/>
      <c r="AD81" s="104"/>
      <c r="AE81" s="63"/>
      <c r="AF81" s="63"/>
      <c r="AG81" s="63"/>
      <c r="AH81" s="68"/>
      <c r="AI81" t="str">
        <f>IFERROR(VLOOKUP(J81,TABEL!$L$16:$M$25,2,FALSE),"")</f>
        <v/>
      </c>
    </row>
    <row r="82" spans="1:37" ht="27.75" customHeight="1" x14ac:dyDescent="0.15">
      <c r="A82" s="90"/>
      <c r="B82" s="92"/>
      <c r="C82" s="87"/>
      <c r="D82" s="88"/>
      <c r="E82" s="89"/>
      <c r="F82" s="87"/>
      <c r="G82" s="88"/>
      <c r="H82" s="88"/>
      <c r="I82" s="89"/>
      <c r="J82" s="97"/>
      <c r="K82" s="98"/>
      <c r="L82" s="98"/>
      <c r="M82" s="99"/>
      <c r="N82" s="102"/>
      <c r="O82" s="103"/>
      <c r="P82" s="104"/>
      <c r="Q82" s="63"/>
      <c r="R82" s="63"/>
      <c r="S82" s="63"/>
      <c r="T82" s="68"/>
      <c r="U82" s="102"/>
      <c r="V82" s="103"/>
      <c r="W82" s="104"/>
      <c r="X82" s="63"/>
      <c r="Y82" s="63"/>
      <c r="Z82" s="63"/>
      <c r="AA82" s="68"/>
      <c r="AB82" s="102"/>
      <c r="AC82" s="103"/>
      <c r="AD82" s="104"/>
      <c r="AE82" s="63"/>
      <c r="AF82" s="63"/>
      <c r="AG82" s="63"/>
      <c r="AH82" s="68"/>
      <c r="AI82" t="str">
        <f>IFERROR(VLOOKUP(N81,TABEL!$O$2:$P$7,2,FALSE),"")</f>
        <v/>
      </c>
      <c r="AJ82" t="str">
        <f>IFERROR(VLOOKUP(U81,TABEL!$O$2:$P$7,2,FALSE),"")</f>
        <v/>
      </c>
      <c r="AK82" t="str">
        <f>IFERROR(VLOOKUP(AB81,TABEL!$O$2:$P$7,2,FALSE),"")</f>
        <v/>
      </c>
    </row>
    <row r="83" spans="1:37" ht="18" customHeight="1" x14ac:dyDescent="0.15">
      <c r="A83" s="90" t="str">
        <f>IFERROR(VLOOKUP(C83,TABEL!$L$2:$M$4,2,FALSE),"")</f>
        <v/>
      </c>
      <c r="B83" s="91">
        <v>37</v>
      </c>
      <c r="C83" s="93"/>
      <c r="D83" s="85"/>
      <c r="E83" s="86"/>
      <c r="F83" s="84"/>
      <c r="G83" s="85"/>
      <c r="H83" s="85"/>
      <c r="I83" s="86"/>
      <c r="J83" s="94"/>
      <c r="K83" s="95"/>
      <c r="L83" s="95"/>
      <c r="M83" s="96"/>
      <c r="N83" s="100"/>
      <c r="O83" s="101"/>
      <c r="P83" s="104"/>
      <c r="Q83" s="63"/>
      <c r="R83" s="63"/>
      <c r="S83" s="63"/>
      <c r="T83" s="68"/>
      <c r="U83" s="100"/>
      <c r="V83" s="101"/>
      <c r="W83" s="104"/>
      <c r="X83" s="63"/>
      <c r="Y83" s="63"/>
      <c r="Z83" s="63"/>
      <c r="AA83" s="68"/>
      <c r="AB83" s="100"/>
      <c r="AC83" s="101"/>
      <c r="AD83" s="104"/>
      <c r="AE83" s="63"/>
      <c r="AF83" s="63"/>
      <c r="AG83" s="63"/>
      <c r="AH83" s="68"/>
      <c r="AI83" t="str">
        <f>IFERROR(VLOOKUP(J83,TABEL!$L$16:$M$25,2,FALSE),"")</f>
        <v/>
      </c>
    </row>
    <row r="84" spans="1:37" ht="27.75" customHeight="1" x14ac:dyDescent="0.15">
      <c r="A84" s="90"/>
      <c r="B84" s="92"/>
      <c r="C84" s="87"/>
      <c r="D84" s="88"/>
      <c r="E84" s="89"/>
      <c r="F84" s="87"/>
      <c r="G84" s="88"/>
      <c r="H84" s="88"/>
      <c r="I84" s="89"/>
      <c r="J84" s="97"/>
      <c r="K84" s="98"/>
      <c r="L84" s="98"/>
      <c r="M84" s="99"/>
      <c r="N84" s="102"/>
      <c r="O84" s="103"/>
      <c r="P84" s="104"/>
      <c r="Q84" s="63"/>
      <c r="R84" s="63"/>
      <c r="S84" s="63"/>
      <c r="T84" s="68"/>
      <c r="U84" s="102"/>
      <c r="V84" s="103"/>
      <c r="W84" s="104"/>
      <c r="X84" s="63"/>
      <c r="Y84" s="63"/>
      <c r="Z84" s="63"/>
      <c r="AA84" s="68"/>
      <c r="AB84" s="102"/>
      <c r="AC84" s="103"/>
      <c r="AD84" s="104"/>
      <c r="AE84" s="63"/>
      <c r="AF84" s="63"/>
      <c r="AG84" s="63"/>
      <c r="AH84" s="68"/>
      <c r="AI84" t="str">
        <f>IFERROR(VLOOKUP(N83,TABEL!$O$2:$P$7,2,FALSE),"")</f>
        <v/>
      </c>
      <c r="AJ84" t="str">
        <f>IFERROR(VLOOKUP(U83,TABEL!$O$2:$P$7,2,FALSE),"")</f>
        <v/>
      </c>
      <c r="AK84" t="str">
        <f>IFERROR(VLOOKUP(AB83,TABEL!$O$2:$P$7,2,FALSE),"")</f>
        <v/>
      </c>
    </row>
    <row r="85" spans="1:37" ht="18" customHeight="1" x14ac:dyDescent="0.15">
      <c r="A85" s="90" t="str">
        <f>IFERROR(VLOOKUP(C85,TABEL!$L$2:$M$4,2,FALSE),"")</f>
        <v/>
      </c>
      <c r="B85" s="91">
        <v>38</v>
      </c>
      <c r="C85" s="93"/>
      <c r="D85" s="85"/>
      <c r="E85" s="86"/>
      <c r="F85" s="84"/>
      <c r="G85" s="85"/>
      <c r="H85" s="85"/>
      <c r="I85" s="86"/>
      <c r="J85" s="94"/>
      <c r="K85" s="95"/>
      <c r="L85" s="95"/>
      <c r="M85" s="96"/>
      <c r="N85" s="100"/>
      <c r="O85" s="101"/>
      <c r="P85" s="104"/>
      <c r="Q85" s="63"/>
      <c r="R85" s="63"/>
      <c r="S85" s="63"/>
      <c r="T85" s="68"/>
      <c r="U85" s="100"/>
      <c r="V85" s="101"/>
      <c r="W85" s="104"/>
      <c r="X85" s="63"/>
      <c r="Y85" s="63"/>
      <c r="Z85" s="63"/>
      <c r="AA85" s="68"/>
      <c r="AB85" s="100"/>
      <c r="AC85" s="101"/>
      <c r="AD85" s="104"/>
      <c r="AE85" s="63"/>
      <c r="AF85" s="63"/>
      <c r="AG85" s="63"/>
      <c r="AH85" s="68"/>
      <c r="AI85" t="str">
        <f>IFERROR(VLOOKUP(J85,TABEL!$L$16:$M$25,2,FALSE),"")</f>
        <v/>
      </c>
    </row>
    <row r="86" spans="1:37" ht="27.75" customHeight="1" x14ac:dyDescent="0.15">
      <c r="A86" s="90"/>
      <c r="B86" s="92"/>
      <c r="C86" s="87"/>
      <c r="D86" s="88"/>
      <c r="E86" s="89"/>
      <c r="F86" s="87"/>
      <c r="G86" s="88"/>
      <c r="H86" s="88"/>
      <c r="I86" s="89"/>
      <c r="J86" s="97"/>
      <c r="K86" s="98"/>
      <c r="L86" s="98"/>
      <c r="M86" s="99"/>
      <c r="N86" s="102"/>
      <c r="O86" s="103"/>
      <c r="P86" s="104"/>
      <c r="Q86" s="63"/>
      <c r="R86" s="63"/>
      <c r="S86" s="63"/>
      <c r="T86" s="68"/>
      <c r="U86" s="102"/>
      <c r="V86" s="103"/>
      <c r="W86" s="104"/>
      <c r="X86" s="63"/>
      <c r="Y86" s="63"/>
      <c r="Z86" s="63"/>
      <c r="AA86" s="68"/>
      <c r="AB86" s="102"/>
      <c r="AC86" s="103"/>
      <c r="AD86" s="104"/>
      <c r="AE86" s="63"/>
      <c r="AF86" s="63"/>
      <c r="AG86" s="63"/>
      <c r="AH86" s="68"/>
      <c r="AI86" t="str">
        <f>IFERROR(VLOOKUP(N85,TABEL!$O$2:$P$7,2,FALSE),"")</f>
        <v/>
      </c>
      <c r="AJ86" t="str">
        <f>IFERROR(VLOOKUP(U85,TABEL!$O$2:$P$7,2,FALSE),"")</f>
        <v/>
      </c>
      <c r="AK86" t="str">
        <f>IFERROR(VLOOKUP(AB85,TABEL!$O$2:$P$7,2,FALSE),"")</f>
        <v/>
      </c>
    </row>
    <row r="87" spans="1:37" ht="18" customHeight="1" x14ac:dyDescent="0.15">
      <c r="A87" s="90" t="str">
        <f>IFERROR(VLOOKUP(C87,TABEL!$L$2:$M$4,2,FALSE),"")</f>
        <v/>
      </c>
      <c r="B87" s="91">
        <v>39</v>
      </c>
      <c r="C87" s="93"/>
      <c r="D87" s="85"/>
      <c r="E87" s="86"/>
      <c r="F87" s="84"/>
      <c r="G87" s="85"/>
      <c r="H87" s="85"/>
      <c r="I87" s="86"/>
      <c r="J87" s="94"/>
      <c r="K87" s="95"/>
      <c r="L87" s="95"/>
      <c r="M87" s="96"/>
      <c r="N87" s="100"/>
      <c r="O87" s="101"/>
      <c r="P87" s="104"/>
      <c r="Q87" s="63"/>
      <c r="R87" s="63"/>
      <c r="S87" s="63"/>
      <c r="T87" s="68"/>
      <c r="U87" s="100"/>
      <c r="V87" s="101"/>
      <c r="W87" s="104"/>
      <c r="X87" s="63"/>
      <c r="Y87" s="63"/>
      <c r="Z87" s="63"/>
      <c r="AA87" s="68"/>
      <c r="AB87" s="100"/>
      <c r="AC87" s="101"/>
      <c r="AD87" s="104"/>
      <c r="AE87" s="63"/>
      <c r="AF87" s="63"/>
      <c r="AG87" s="63"/>
      <c r="AH87" s="68"/>
      <c r="AI87" t="str">
        <f>IFERROR(VLOOKUP(J87,TABEL!$L$16:$M$25,2,FALSE),"")</f>
        <v/>
      </c>
    </row>
    <row r="88" spans="1:37" ht="27.75" customHeight="1" x14ac:dyDescent="0.15">
      <c r="A88" s="90"/>
      <c r="B88" s="92"/>
      <c r="C88" s="87"/>
      <c r="D88" s="88"/>
      <c r="E88" s="89"/>
      <c r="F88" s="87"/>
      <c r="G88" s="88"/>
      <c r="H88" s="88"/>
      <c r="I88" s="89"/>
      <c r="J88" s="97"/>
      <c r="K88" s="98"/>
      <c r="L88" s="98"/>
      <c r="M88" s="99"/>
      <c r="N88" s="102"/>
      <c r="O88" s="103"/>
      <c r="P88" s="104"/>
      <c r="Q88" s="63"/>
      <c r="R88" s="63"/>
      <c r="S88" s="63"/>
      <c r="T88" s="68"/>
      <c r="U88" s="102"/>
      <c r="V88" s="103"/>
      <c r="W88" s="104"/>
      <c r="X88" s="63"/>
      <c r="Y88" s="63"/>
      <c r="Z88" s="63"/>
      <c r="AA88" s="68"/>
      <c r="AB88" s="102"/>
      <c r="AC88" s="103"/>
      <c r="AD88" s="104"/>
      <c r="AE88" s="63"/>
      <c r="AF88" s="63"/>
      <c r="AG88" s="63"/>
      <c r="AH88" s="68"/>
      <c r="AI88" t="str">
        <f>IFERROR(VLOOKUP(N87,TABEL!$O$2:$P$7,2,FALSE),"")</f>
        <v/>
      </c>
      <c r="AJ88" t="str">
        <f>IFERROR(VLOOKUP(U87,TABEL!$O$2:$P$7,2,FALSE),"")</f>
        <v/>
      </c>
      <c r="AK88" t="str">
        <f>IFERROR(VLOOKUP(AB87,TABEL!$O$2:$P$7,2,FALSE),"")</f>
        <v/>
      </c>
    </row>
    <row r="89" spans="1:37" ht="18" customHeight="1" x14ac:dyDescent="0.15">
      <c r="A89" s="90" t="str">
        <f>IFERROR(VLOOKUP(C89,TABEL!$L$2:$M$4,2,FALSE),"")</f>
        <v/>
      </c>
      <c r="B89" s="91">
        <v>40</v>
      </c>
      <c r="C89" s="93"/>
      <c r="D89" s="85"/>
      <c r="E89" s="86"/>
      <c r="F89" s="84"/>
      <c r="G89" s="85"/>
      <c r="H89" s="85"/>
      <c r="I89" s="86"/>
      <c r="J89" s="94"/>
      <c r="K89" s="95"/>
      <c r="L89" s="95"/>
      <c r="M89" s="96"/>
      <c r="N89" s="100"/>
      <c r="O89" s="101"/>
      <c r="P89" s="104"/>
      <c r="Q89" s="63"/>
      <c r="R89" s="63"/>
      <c r="S89" s="63"/>
      <c r="T89" s="68"/>
      <c r="U89" s="100"/>
      <c r="V89" s="101"/>
      <c r="W89" s="104"/>
      <c r="X89" s="63"/>
      <c r="Y89" s="63"/>
      <c r="Z89" s="63"/>
      <c r="AA89" s="68"/>
      <c r="AB89" s="100"/>
      <c r="AC89" s="101"/>
      <c r="AD89" s="104"/>
      <c r="AE89" s="63"/>
      <c r="AF89" s="63"/>
      <c r="AG89" s="63"/>
      <c r="AH89" s="68"/>
      <c r="AI89" t="str">
        <f>IFERROR(VLOOKUP(J89,TABEL!$L$16:$M$25,2,FALSE),"")</f>
        <v/>
      </c>
    </row>
    <row r="90" spans="1:37" ht="27.75" customHeight="1" x14ac:dyDescent="0.15">
      <c r="A90" s="90"/>
      <c r="B90" s="92"/>
      <c r="C90" s="87"/>
      <c r="D90" s="88"/>
      <c r="E90" s="89"/>
      <c r="F90" s="87"/>
      <c r="G90" s="88"/>
      <c r="H90" s="88"/>
      <c r="I90" s="89"/>
      <c r="J90" s="97"/>
      <c r="K90" s="98"/>
      <c r="L90" s="98"/>
      <c r="M90" s="99"/>
      <c r="N90" s="102"/>
      <c r="O90" s="103"/>
      <c r="P90" s="104"/>
      <c r="Q90" s="63"/>
      <c r="R90" s="63"/>
      <c r="S90" s="63"/>
      <c r="T90" s="68"/>
      <c r="U90" s="102"/>
      <c r="V90" s="103"/>
      <c r="W90" s="104"/>
      <c r="X90" s="63"/>
      <c r="Y90" s="63"/>
      <c r="Z90" s="63"/>
      <c r="AA90" s="68"/>
      <c r="AB90" s="102"/>
      <c r="AC90" s="103"/>
      <c r="AD90" s="104"/>
      <c r="AE90" s="63"/>
      <c r="AF90" s="63"/>
      <c r="AG90" s="63"/>
      <c r="AH90" s="68"/>
      <c r="AI90" t="str">
        <f>IFERROR(VLOOKUP(N89,TABEL!$O$2:$P$7,2,FALSE),"")</f>
        <v/>
      </c>
      <c r="AJ90" t="str">
        <f>IFERROR(VLOOKUP(U89,TABEL!$O$2:$P$7,2,FALSE),"")</f>
        <v/>
      </c>
      <c r="AK90" t="str">
        <f>IFERROR(VLOOKUP(AB89,TABEL!$O$2:$P$7,2,FALSE),"")</f>
        <v/>
      </c>
    </row>
    <row r="91" spans="1:37" ht="18" customHeight="1" x14ac:dyDescent="0.15">
      <c r="A91" s="90" t="str">
        <f>IFERROR(VLOOKUP(C91,TABEL!$L$2:$M$4,2,FALSE),"")</f>
        <v/>
      </c>
      <c r="B91" s="91">
        <v>41</v>
      </c>
      <c r="C91" s="93"/>
      <c r="D91" s="85"/>
      <c r="E91" s="86"/>
      <c r="F91" s="84"/>
      <c r="G91" s="85"/>
      <c r="H91" s="85"/>
      <c r="I91" s="86"/>
      <c r="J91" s="94"/>
      <c r="K91" s="95"/>
      <c r="L91" s="95"/>
      <c r="M91" s="96"/>
      <c r="N91" s="100"/>
      <c r="O91" s="101"/>
      <c r="P91" s="104"/>
      <c r="Q91" s="63"/>
      <c r="R91" s="63"/>
      <c r="S91" s="63"/>
      <c r="T91" s="68"/>
      <c r="U91" s="100"/>
      <c r="V91" s="101"/>
      <c r="W91" s="104"/>
      <c r="X91" s="63"/>
      <c r="Y91" s="63"/>
      <c r="Z91" s="63"/>
      <c r="AA91" s="68"/>
      <c r="AB91" s="100"/>
      <c r="AC91" s="101"/>
      <c r="AD91" s="104"/>
      <c r="AE91" s="63"/>
      <c r="AF91" s="63"/>
      <c r="AG91" s="63"/>
      <c r="AH91" s="68"/>
      <c r="AI91" t="str">
        <f>IFERROR(VLOOKUP(J91,TABEL!$L$16:$M$25,2,FALSE),"")</f>
        <v/>
      </c>
    </row>
    <row r="92" spans="1:37" ht="27.75" customHeight="1" x14ac:dyDescent="0.15">
      <c r="A92" s="90"/>
      <c r="B92" s="92"/>
      <c r="C92" s="87"/>
      <c r="D92" s="88"/>
      <c r="E92" s="89"/>
      <c r="F92" s="87"/>
      <c r="G92" s="88"/>
      <c r="H92" s="88"/>
      <c r="I92" s="89"/>
      <c r="J92" s="97"/>
      <c r="K92" s="98"/>
      <c r="L92" s="98"/>
      <c r="M92" s="99"/>
      <c r="N92" s="102"/>
      <c r="O92" s="103"/>
      <c r="P92" s="104"/>
      <c r="Q92" s="63"/>
      <c r="R92" s="63"/>
      <c r="S92" s="63"/>
      <c r="T92" s="68"/>
      <c r="U92" s="102"/>
      <c r="V92" s="103"/>
      <c r="W92" s="104"/>
      <c r="X92" s="63"/>
      <c r="Y92" s="63"/>
      <c r="Z92" s="63"/>
      <c r="AA92" s="68"/>
      <c r="AB92" s="102"/>
      <c r="AC92" s="103"/>
      <c r="AD92" s="104"/>
      <c r="AE92" s="63"/>
      <c r="AF92" s="63"/>
      <c r="AG92" s="63"/>
      <c r="AH92" s="68"/>
      <c r="AI92" t="str">
        <f>IFERROR(VLOOKUP(N91,TABEL!$O$2:$P$7,2,FALSE),"")</f>
        <v/>
      </c>
      <c r="AJ92" t="str">
        <f>IFERROR(VLOOKUP(U91,TABEL!$O$2:$P$7,2,FALSE),"")</f>
        <v/>
      </c>
      <c r="AK92" t="str">
        <f>IFERROR(VLOOKUP(AB91,TABEL!$O$2:$P$7,2,FALSE),"")</f>
        <v/>
      </c>
    </row>
    <row r="93" spans="1:37" ht="18" customHeight="1" x14ac:dyDescent="0.15">
      <c r="A93" s="90" t="str">
        <f>IFERROR(VLOOKUP(C93,TABEL!$L$2:$M$4,2,FALSE),"")</f>
        <v/>
      </c>
      <c r="B93" s="91">
        <v>42</v>
      </c>
      <c r="C93" s="93"/>
      <c r="D93" s="85"/>
      <c r="E93" s="86"/>
      <c r="F93" s="84"/>
      <c r="G93" s="85"/>
      <c r="H93" s="85"/>
      <c r="I93" s="86"/>
      <c r="J93" s="94"/>
      <c r="K93" s="95"/>
      <c r="L93" s="95"/>
      <c r="M93" s="96"/>
      <c r="N93" s="100"/>
      <c r="O93" s="101"/>
      <c r="P93" s="104"/>
      <c r="Q93" s="63"/>
      <c r="R93" s="63"/>
      <c r="S93" s="63"/>
      <c r="T93" s="68"/>
      <c r="U93" s="100"/>
      <c r="V93" s="101"/>
      <c r="W93" s="104"/>
      <c r="X93" s="63"/>
      <c r="Y93" s="63"/>
      <c r="Z93" s="63"/>
      <c r="AA93" s="68"/>
      <c r="AB93" s="100"/>
      <c r="AC93" s="101"/>
      <c r="AD93" s="104"/>
      <c r="AE93" s="63"/>
      <c r="AF93" s="63"/>
      <c r="AG93" s="63"/>
      <c r="AH93" s="68"/>
      <c r="AI93" t="str">
        <f>IFERROR(VLOOKUP(J93,TABEL!$L$16:$M$25,2,FALSE),"")</f>
        <v/>
      </c>
    </row>
    <row r="94" spans="1:37" ht="27.75" customHeight="1" x14ac:dyDescent="0.15">
      <c r="A94" s="90"/>
      <c r="B94" s="92"/>
      <c r="C94" s="87"/>
      <c r="D94" s="88"/>
      <c r="E94" s="89"/>
      <c r="F94" s="87"/>
      <c r="G94" s="88"/>
      <c r="H94" s="88"/>
      <c r="I94" s="89"/>
      <c r="J94" s="97"/>
      <c r="K94" s="98"/>
      <c r="L94" s="98"/>
      <c r="M94" s="99"/>
      <c r="N94" s="102"/>
      <c r="O94" s="103"/>
      <c r="P94" s="104"/>
      <c r="Q94" s="63"/>
      <c r="R94" s="63"/>
      <c r="S94" s="63"/>
      <c r="T94" s="68"/>
      <c r="U94" s="102"/>
      <c r="V94" s="103"/>
      <c r="W94" s="104"/>
      <c r="X94" s="63"/>
      <c r="Y94" s="63"/>
      <c r="Z94" s="63"/>
      <c r="AA94" s="68"/>
      <c r="AB94" s="102"/>
      <c r="AC94" s="103"/>
      <c r="AD94" s="104"/>
      <c r="AE94" s="63"/>
      <c r="AF94" s="63"/>
      <c r="AG94" s="63"/>
      <c r="AH94" s="68"/>
      <c r="AI94" t="str">
        <f>IFERROR(VLOOKUP(N93,TABEL!$O$2:$P$7,2,FALSE),"")</f>
        <v/>
      </c>
      <c r="AJ94" t="str">
        <f>IFERROR(VLOOKUP(U93,TABEL!$O$2:$P$7,2,FALSE),"")</f>
        <v/>
      </c>
      <c r="AK94" t="str">
        <f>IFERROR(VLOOKUP(AB93,TABEL!$O$2:$P$7,2,FALSE),"")</f>
        <v/>
      </c>
    </row>
    <row r="95" spans="1:37" ht="18" customHeight="1" x14ac:dyDescent="0.15">
      <c r="A95" s="90" t="str">
        <f>IFERROR(VLOOKUP(C95,TABEL!$L$2:$M$4,2,FALSE),"")</f>
        <v/>
      </c>
      <c r="B95" s="91">
        <v>43</v>
      </c>
      <c r="C95" s="93"/>
      <c r="D95" s="85"/>
      <c r="E95" s="86"/>
      <c r="F95" s="84"/>
      <c r="G95" s="85"/>
      <c r="H95" s="85"/>
      <c r="I95" s="86"/>
      <c r="J95" s="94"/>
      <c r="K95" s="95"/>
      <c r="L95" s="95"/>
      <c r="M95" s="96"/>
      <c r="N95" s="100"/>
      <c r="O95" s="101"/>
      <c r="P95" s="104"/>
      <c r="Q95" s="63"/>
      <c r="R95" s="63"/>
      <c r="S95" s="63"/>
      <c r="T95" s="68"/>
      <c r="U95" s="100"/>
      <c r="V95" s="101"/>
      <c r="W95" s="104"/>
      <c r="X95" s="63"/>
      <c r="Y95" s="63"/>
      <c r="Z95" s="63"/>
      <c r="AA95" s="68"/>
      <c r="AB95" s="100"/>
      <c r="AC95" s="101"/>
      <c r="AD95" s="104"/>
      <c r="AE95" s="63"/>
      <c r="AF95" s="63"/>
      <c r="AG95" s="63"/>
      <c r="AH95" s="68"/>
      <c r="AI95" t="str">
        <f>IFERROR(VLOOKUP(J95,TABEL!$L$16:$M$25,2,FALSE),"")</f>
        <v/>
      </c>
    </row>
    <row r="96" spans="1:37" ht="27.75" customHeight="1" x14ac:dyDescent="0.15">
      <c r="A96" s="90"/>
      <c r="B96" s="92"/>
      <c r="C96" s="87"/>
      <c r="D96" s="88"/>
      <c r="E96" s="89"/>
      <c r="F96" s="87"/>
      <c r="G96" s="88"/>
      <c r="H96" s="88"/>
      <c r="I96" s="89"/>
      <c r="J96" s="97"/>
      <c r="K96" s="98"/>
      <c r="L96" s="98"/>
      <c r="M96" s="99"/>
      <c r="N96" s="102"/>
      <c r="O96" s="103"/>
      <c r="P96" s="104"/>
      <c r="Q96" s="63"/>
      <c r="R96" s="63"/>
      <c r="S96" s="63"/>
      <c r="T96" s="68"/>
      <c r="U96" s="102"/>
      <c r="V96" s="103"/>
      <c r="W96" s="104"/>
      <c r="X96" s="63"/>
      <c r="Y96" s="63"/>
      <c r="Z96" s="63"/>
      <c r="AA96" s="68"/>
      <c r="AB96" s="102"/>
      <c r="AC96" s="103"/>
      <c r="AD96" s="104"/>
      <c r="AE96" s="63"/>
      <c r="AF96" s="63"/>
      <c r="AG96" s="63"/>
      <c r="AH96" s="68"/>
      <c r="AI96" t="str">
        <f>IFERROR(VLOOKUP(N95,TABEL!$O$2:$P$7,2,FALSE),"")</f>
        <v/>
      </c>
      <c r="AJ96" t="str">
        <f>IFERROR(VLOOKUP(U95,TABEL!$O$2:$P$7,2,FALSE),"")</f>
        <v/>
      </c>
      <c r="AK96" t="str">
        <f>IFERROR(VLOOKUP(AB95,TABEL!$O$2:$P$7,2,FALSE),"")</f>
        <v/>
      </c>
    </row>
    <row r="97" spans="1:37" ht="18" customHeight="1" x14ac:dyDescent="0.15">
      <c r="A97" s="90" t="str">
        <f>IFERROR(VLOOKUP(C97,TABEL!$L$2:$M$4,2,FALSE),"")</f>
        <v/>
      </c>
      <c r="B97" s="91">
        <v>44</v>
      </c>
      <c r="C97" s="93"/>
      <c r="D97" s="85"/>
      <c r="E97" s="86"/>
      <c r="F97" s="84"/>
      <c r="G97" s="85"/>
      <c r="H97" s="85"/>
      <c r="I97" s="86"/>
      <c r="J97" s="94"/>
      <c r="K97" s="95"/>
      <c r="L97" s="95"/>
      <c r="M97" s="96"/>
      <c r="N97" s="100"/>
      <c r="O97" s="101"/>
      <c r="P97" s="104"/>
      <c r="Q97" s="63"/>
      <c r="R97" s="63"/>
      <c r="S97" s="63"/>
      <c r="T97" s="68"/>
      <c r="U97" s="100"/>
      <c r="V97" s="101"/>
      <c r="W97" s="104"/>
      <c r="X97" s="63"/>
      <c r="Y97" s="63"/>
      <c r="Z97" s="63"/>
      <c r="AA97" s="68"/>
      <c r="AB97" s="100"/>
      <c r="AC97" s="101"/>
      <c r="AD97" s="104"/>
      <c r="AE97" s="63"/>
      <c r="AF97" s="63"/>
      <c r="AG97" s="63"/>
      <c r="AH97" s="68"/>
      <c r="AI97" t="str">
        <f>IFERROR(VLOOKUP(J97,TABEL!$L$16:$M$25,2,FALSE),"")</f>
        <v/>
      </c>
    </row>
    <row r="98" spans="1:37" ht="27.75" customHeight="1" x14ac:dyDescent="0.15">
      <c r="A98" s="90"/>
      <c r="B98" s="92"/>
      <c r="C98" s="87"/>
      <c r="D98" s="88"/>
      <c r="E98" s="89"/>
      <c r="F98" s="87"/>
      <c r="G98" s="88"/>
      <c r="H98" s="88"/>
      <c r="I98" s="89"/>
      <c r="J98" s="97"/>
      <c r="K98" s="98"/>
      <c r="L98" s="98"/>
      <c r="M98" s="99"/>
      <c r="N98" s="102"/>
      <c r="O98" s="103"/>
      <c r="P98" s="104"/>
      <c r="Q98" s="63"/>
      <c r="R98" s="63"/>
      <c r="S98" s="63"/>
      <c r="T98" s="68"/>
      <c r="U98" s="102"/>
      <c r="V98" s="103"/>
      <c r="W98" s="104"/>
      <c r="X98" s="63"/>
      <c r="Y98" s="63"/>
      <c r="Z98" s="63"/>
      <c r="AA98" s="68"/>
      <c r="AB98" s="102"/>
      <c r="AC98" s="103"/>
      <c r="AD98" s="104"/>
      <c r="AE98" s="63"/>
      <c r="AF98" s="63"/>
      <c r="AG98" s="63"/>
      <c r="AH98" s="68"/>
      <c r="AI98" t="str">
        <f>IFERROR(VLOOKUP(N97,TABEL!$O$2:$P$7,2,FALSE),"")</f>
        <v/>
      </c>
      <c r="AJ98" t="str">
        <f>IFERROR(VLOOKUP(U97,TABEL!$O$2:$P$7,2,FALSE),"")</f>
        <v/>
      </c>
      <c r="AK98" t="str">
        <f>IFERROR(VLOOKUP(AB97,TABEL!$O$2:$P$7,2,FALSE),"")</f>
        <v/>
      </c>
    </row>
    <row r="99" spans="1:37" ht="18" customHeight="1" x14ac:dyDescent="0.15">
      <c r="A99" s="90" t="str">
        <f>IFERROR(VLOOKUP(C99,TABEL!$L$2:$M$4,2,FALSE),"")</f>
        <v/>
      </c>
      <c r="B99" s="91">
        <v>45</v>
      </c>
      <c r="C99" s="93"/>
      <c r="D99" s="85"/>
      <c r="E99" s="86"/>
      <c r="F99" s="84"/>
      <c r="G99" s="85"/>
      <c r="H99" s="85"/>
      <c r="I99" s="86"/>
      <c r="J99" s="94"/>
      <c r="K99" s="95"/>
      <c r="L99" s="95"/>
      <c r="M99" s="96"/>
      <c r="N99" s="100"/>
      <c r="O99" s="101"/>
      <c r="P99" s="104"/>
      <c r="Q99" s="63"/>
      <c r="R99" s="63"/>
      <c r="S99" s="63"/>
      <c r="T99" s="68"/>
      <c r="U99" s="100"/>
      <c r="V99" s="101"/>
      <c r="W99" s="104"/>
      <c r="X99" s="63"/>
      <c r="Y99" s="63"/>
      <c r="Z99" s="63"/>
      <c r="AA99" s="68"/>
      <c r="AB99" s="100"/>
      <c r="AC99" s="101"/>
      <c r="AD99" s="104"/>
      <c r="AE99" s="63"/>
      <c r="AF99" s="63"/>
      <c r="AG99" s="63"/>
      <c r="AH99" s="68"/>
      <c r="AI99" t="str">
        <f>IFERROR(VLOOKUP(J99,TABEL!$L$16:$M$25,2,FALSE),"")</f>
        <v/>
      </c>
    </row>
    <row r="100" spans="1:37" ht="27.75" customHeight="1" x14ac:dyDescent="0.15">
      <c r="A100" s="90"/>
      <c r="B100" s="92"/>
      <c r="C100" s="87"/>
      <c r="D100" s="88"/>
      <c r="E100" s="89"/>
      <c r="F100" s="87"/>
      <c r="G100" s="88"/>
      <c r="H100" s="88"/>
      <c r="I100" s="89"/>
      <c r="J100" s="97"/>
      <c r="K100" s="98"/>
      <c r="L100" s="98"/>
      <c r="M100" s="99"/>
      <c r="N100" s="102"/>
      <c r="O100" s="103"/>
      <c r="P100" s="104"/>
      <c r="Q100" s="63"/>
      <c r="R100" s="63"/>
      <c r="S100" s="63"/>
      <c r="T100" s="68"/>
      <c r="U100" s="102"/>
      <c r="V100" s="103"/>
      <c r="W100" s="104"/>
      <c r="X100" s="63"/>
      <c r="Y100" s="63"/>
      <c r="Z100" s="63"/>
      <c r="AA100" s="68"/>
      <c r="AB100" s="102"/>
      <c r="AC100" s="103"/>
      <c r="AD100" s="104"/>
      <c r="AE100" s="63"/>
      <c r="AF100" s="63"/>
      <c r="AG100" s="63"/>
      <c r="AH100" s="68"/>
      <c r="AI100" t="str">
        <f>IFERROR(VLOOKUP(N99,TABEL!$O$2:$P$7,2,FALSE),"")</f>
        <v/>
      </c>
      <c r="AJ100" t="str">
        <f>IFERROR(VLOOKUP(U99,TABEL!$O$2:$P$7,2,FALSE),"")</f>
        <v/>
      </c>
      <c r="AK100" t="str">
        <f>IFERROR(VLOOKUP(AB99,TABEL!$O$2:$P$7,2,FALSE),"")</f>
        <v/>
      </c>
    </row>
    <row r="101" spans="1:37" ht="18" customHeight="1" x14ac:dyDescent="0.15">
      <c r="A101" s="90" t="str">
        <f>IFERROR(VLOOKUP(C101,TABEL!$L$2:$M$4,2,FALSE),"")</f>
        <v/>
      </c>
      <c r="B101" s="91">
        <v>46</v>
      </c>
      <c r="C101" s="93"/>
      <c r="D101" s="85"/>
      <c r="E101" s="86"/>
      <c r="F101" s="84"/>
      <c r="G101" s="85"/>
      <c r="H101" s="85"/>
      <c r="I101" s="86"/>
      <c r="J101" s="94"/>
      <c r="K101" s="95"/>
      <c r="L101" s="95"/>
      <c r="M101" s="96"/>
      <c r="N101" s="100"/>
      <c r="O101" s="101"/>
      <c r="P101" s="104"/>
      <c r="Q101" s="63"/>
      <c r="R101" s="63"/>
      <c r="S101" s="63"/>
      <c r="T101" s="68"/>
      <c r="U101" s="100"/>
      <c r="V101" s="101"/>
      <c r="W101" s="104"/>
      <c r="X101" s="63"/>
      <c r="Y101" s="63"/>
      <c r="Z101" s="63"/>
      <c r="AA101" s="68"/>
      <c r="AB101" s="100"/>
      <c r="AC101" s="101"/>
      <c r="AD101" s="104"/>
      <c r="AE101" s="63"/>
      <c r="AF101" s="63"/>
      <c r="AG101" s="63"/>
      <c r="AH101" s="68"/>
      <c r="AI101" t="str">
        <f>IFERROR(VLOOKUP(J101,TABEL!$L$16:$M$25,2,FALSE),"")</f>
        <v/>
      </c>
    </row>
    <row r="102" spans="1:37" ht="27.75" customHeight="1" x14ac:dyDescent="0.15">
      <c r="A102" s="90"/>
      <c r="B102" s="92"/>
      <c r="C102" s="87"/>
      <c r="D102" s="88"/>
      <c r="E102" s="89"/>
      <c r="F102" s="87"/>
      <c r="G102" s="88"/>
      <c r="H102" s="88"/>
      <c r="I102" s="89"/>
      <c r="J102" s="97"/>
      <c r="K102" s="98"/>
      <c r="L102" s="98"/>
      <c r="M102" s="99"/>
      <c r="N102" s="102"/>
      <c r="O102" s="103"/>
      <c r="P102" s="104"/>
      <c r="Q102" s="63"/>
      <c r="R102" s="63"/>
      <c r="S102" s="63"/>
      <c r="T102" s="68"/>
      <c r="U102" s="102"/>
      <c r="V102" s="103"/>
      <c r="W102" s="104"/>
      <c r="X102" s="63"/>
      <c r="Y102" s="63"/>
      <c r="Z102" s="63"/>
      <c r="AA102" s="68"/>
      <c r="AB102" s="102"/>
      <c r="AC102" s="103"/>
      <c r="AD102" s="104"/>
      <c r="AE102" s="63"/>
      <c r="AF102" s="63"/>
      <c r="AG102" s="63"/>
      <c r="AH102" s="68"/>
      <c r="AI102" t="str">
        <f>IFERROR(VLOOKUP(N101,TABEL!$O$2:$P$7,2,FALSE),"")</f>
        <v/>
      </c>
      <c r="AJ102" t="str">
        <f>IFERROR(VLOOKUP(U101,TABEL!$O$2:$P$7,2,FALSE),"")</f>
        <v/>
      </c>
      <c r="AK102" t="str">
        <f>IFERROR(VLOOKUP(AB101,TABEL!$O$2:$P$7,2,FALSE),"")</f>
        <v/>
      </c>
    </row>
    <row r="103" spans="1:37" ht="18" customHeight="1" x14ac:dyDescent="0.15">
      <c r="A103" s="90" t="str">
        <f>IFERROR(VLOOKUP(C103,TABEL!$L$2:$M$4,2,FALSE),"")</f>
        <v/>
      </c>
      <c r="B103" s="91">
        <v>47</v>
      </c>
      <c r="C103" s="93"/>
      <c r="D103" s="85"/>
      <c r="E103" s="86"/>
      <c r="F103" s="84"/>
      <c r="G103" s="85"/>
      <c r="H103" s="85"/>
      <c r="I103" s="86"/>
      <c r="J103" s="94"/>
      <c r="K103" s="95"/>
      <c r="L103" s="95"/>
      <c r="M103" s="96"/>
      <c r="N103" s="100"/>
      <c r="O103" s="101"/>
      <c r="P103" s="104"/>
      <c r="Q103" s="63"/>
      <c r="R103" s="63"/>
      <c r="S103" s="63"/>
      <c r="T103" s="68"/>
      <c r="U103" s="100"/>
      <c r="V103" s="101"/>
      <c r="W103" s="104"/>
      <c r="X103" s="63"/>
      <c r="Y103" s="63"/>
      <c r="Z103" s="63"/>
      <c r="AA103" s="68"/>
      <c r="AB103" s="100"/>
      <c r="AC103" s="101"/>
      <c r="AD103" s="104"/>
      <c r="AE103" s="63"/>
      <c r="AF103" s="63"/>
      <c r="AG103" s="63"/>
      <c r="AH103" s="68"/>
      <c r="AI103" t="str">
        <f>IFERROR(VLOOKUP(J103,TABEL!$L$16:$M$25,2,FALSE),"")</f>
        <v/>
      </c>
    </row>
    <row r="104" spans="1:37" ht="27.75" customHeight="1" x14ac:dyDescent="0.15">
      <c r="A104" s="90"/>
      <c r="B104" s="92"/>
      <c r="C104" s="87"/>
      <c r="D104" s="88"/>
      <c r="E104" s="89"/>
      <c r="F104" s="87"/>
      <c r="G104" s="88"/>
      <c r="H104" s="88"/>
      <c r="I104" s="89"/>
      <c r="J104" s="97"/>
      <c r="K104" s="98"/>
      <c r="L104" s="98"/>
      <c r="M104" s="99"/>
      <c r="N104" s="102"/>
      <c r="O104" s="103"/>
      <c r="P104" s="104"/>
      <c r="Q104" s="63"/>
      <c r="R104" s="63"/>
      <c r="S104" s="63"/>
      <c r="T104" s="68"/>
      <c r="U104" s="102"/>
      <c r="V104" s="103"/>
      <c r="W104" s="104"/>
      <c r="X104" s="63"/>
      <c r="Y104" s="63"/>
      <c r="Z104" s="63"/>
      <c r="AA104" s="68"/>
      <c r="AB104" s="102"/>
      <c r="AC104" s="103"/>
      <c r="AD104" s="104"/>
      <c r="AE104" s="63"/>
      <c r="AF104" s="63"/>
      <c r="AG104" s="63"/>
      <c r="AH104" s="68"/>
      <c r="AI104" t="str">
        <f>IFERROR(VLOOKUP(N103,TABEL!$O$2:$P$7,2,FALSE),"")</f>
        <v/>
      </c>
      <c r="AJ104" t="str">
        <f>IFERROR(VLOOKUP(U103,TABEL!$O$2:$P$7,2,FALSE),"")</f>
        <v/>
      </c>
      <c r="AK104" t="str">
        <f>IFERROR(VLOOKUP(AB103,TABEL!$O$2:$P$7,2,FALSE),"")</f>
        <v/>
      </c>
    </row>
    <row r="105" spans="1:37" ht="18" customHeight="1" x14ac:dyDescent="0.15">
      <c r="A105" s="90" t="str">
        <f>IFERROR(VLOOKUP(C105,TABEL!$L$2:$M$4,2,FALSE),"")</f>
        <v/>
      </c>
      <c r="B105" s="91">
        <v>48</v>
      </c>
      <c r="C105" s="93"/>
      <c r="D105" s="85"/>
      <c r="E105" s="86"/>
      <c r="F105" s="84"/>
      <c r="G105" s="85"/>
      <c r="H105" s="85"/>
      <c r="I105" s="86"/>
      <c r="J105" s="94"/>
      <c r="K105" s="95"/>
      <c r="L105" s="95"/>
      <c r="M105" s="96"/>
      <c r="N105" s="100"/>
      <c r="O105" s="101"/>
      <c r="P105" s="104"/>
      <c r="Q105" s="63"/>
      <c r="R105" s="63"/>
      <c r="S105" s="63"/>
      <c r="T105" s="68"/>
      <c r="U105" s="100"/>
      <c r="V105" s="101"/>
      <c r="W105" s="104"/>
      <c r="X105" s="63"/>
      <c r="Y105" s="63"/>
      <c r="Z105" s="63"/>
      <c r="AA105" s="68"/>
      <c r="AB105" s="100"/>
      <c r="AC105" s="101"/>
      <c r="AD105" s="104"/>
      <c r="AE105" s="63"/>
      <c r="AF105" s="63"/>
      <c r="AG105" s="63"/>
      <c r="AH105" s="68"/>
      <c r="AI105" t="str">
        <f>IFERROR(VLOOKUP(J105,TABEL!$L$16:$M$25,2,FALSE),"")</f>
        <v/>
      </c>
    </row>
    <row r="106" spans="1:37" ht="27.75" customHeight="1" x14ac:dyDescent="0.15">
      <c r="A106" s="90"/>
      <c r="B106" s="92"/>
      <c r="C106" s="87"/>
      <c r="D106" s="88"/>
      <c r="E106" s="89"/>
      <c r="F106" s="87"/>
      <c r="G106" s="88"/>
      <c r="H106" s="88"/>
      <c r="I106" s="89"/>
      <c r="J106" s="97"/>
      <c r="K106" s="98"/>
      <c r="L106" s="98"/>
      <c r="M106" s="99"/>
      <c r="N106" s="102"/>
      <c r="O106" s="103"/>
      <c r="P106" s="104"/>
      <c r="Q106" s="63"/>
      <c r="R106" s="63"/>
      <c r="S106" s="63"/>
      <c r="T106" s="68"/>
      <c r="U106" s="102"/>
      <c r="V106" s="103"/>
      <c r="W106" s="104"/>
      <c r="X106" s="63"/>
      <c r="Y106" s="63"/>
      <c r="Z106" s="63"/>
      <c r="AA106" s="68"/>
      <c r="AB106" s="102"/>
      <c r="AC106" s="103"/>
      <c r="AD106" s="104"/>
      <c r="AE106" s="63"/>
      <c r="AF106" s="63"/>
      <c r="AG106" s="63"/>
      <c r="AH106" s="68"/>
      <c r="AI106" t="str">
        <f>IFERROR(VLOOKUP(N105,TABEL!$O$2:$P$7,2,FALSE),"")</f>
        <v/>
      </c>
      <c r="AJ106" t="str">
        <f>IFERROR(VLOOKUP(U105,TABEL!$O$2:$P$7,2,FALSE),"")</f>
        <v/>
      </c>
      <c r="AK106" t="str">
        <f>IFERROR(VLOOKUP(AB105,TABEL!$O$2:$P$7,2,FALSE),"")</f>
        <v/>
      </c>
    </row>
    <row r="107" spans="1:37" ht="18" customHeight="1" x14ac:dyDescent="0.15">
      <c r="A107" s="90" t="str">
        <f>IFERROR(VLOOKUP(C107,TABEL!$L$2:$M$4,2,FALSE),"")</f>
        <v/>
      </c>
      <c r="B107" s="91">
        <v>49</v>
      </c>
      <c r="C107" s="93"/>
      <c r="D107" s="85"/>
      <c r="E107" s="86"/>
      <c r="F107" s="84"/>
      <c r="G107" s="85"/>
      <c r="H107" s="85"/>
      <c r="I107" s="86"/>
      <c r="J107" s="94"/>
      <c r="K107" s="95"/>
      <c r="L107" s="95"/>
      <c r="M107" s="96"/>
      <c r="N107" s="100"/>
      <c r="O107" s="101"/>
      <c r="P107" s="104"/>
      <c r="Q107" s="63"/>
      <c r="R107" s="63"/>
      <c r="S107" s="63"/>
      <c r="T107" s="68"/>
      <c r="U107" s="100"/>
      <c r="V107" s="101"/>
      <c r="W107" s="104"/>
      <c r="X107" s="63"/>
      <c r="Y107" s="63"/>
      <c r="Z107" s="63"/>
      <c r="AA107" s="68"/>
      <c r="AB107" s="100"/>
      <c r="AC107" s="101"/>
      <c r="AD107" s="104"/>
      <c r="AE107" s="63"/>
      <c r="AF107" s="63"/>
      <c r="AG107" s="63"/>
      <c r="AH107" s="68"/>
      <c r="AI107" t="str">
        <f>IFERROR(VLOOKUP(J107,TABEL!$L$16:$M$25,2,FALSE),"")</f>
        <v/>
      </c>
    </row>
    <row r="108" spans="1:37" ht="27.75" customHeight="1" x14ac:dyDescent="0.15">
      <c r="A108" s="90"/>
      <c r="B108" s="92"/>
      <c r="C108" s="87"/>
      <c r="D108" s="88"/>
      <c r="E108" s="89"/>
      <c r="F108" s="87"/>
      <c r="G108" s="88"/>
      <c r="H108" s="88"/>
      <c r="I108" s="89"/>
      <c r="J108" s="97"/>
      <c r="K108" s="98"/>
      <c r="L108" s="98"/>
      <c r="M108" s="99"/>
      <c r="N108" s="102"/>
      <c r="O108" s="103"/>
      <c r="P108" s="104"/>
      <c r="Q108" s="63"/>
      <c r="R108" s="63"/>
      <c r="S108" s="63"/>
      <c r="T108" s="68"/>
      <c r="U108" s="102"/>
      <c r="V108" s="103"/>
      <c r="W108" s="104"/>
      <c r="X108" s="63"/>
      <c r="Y108" s="63"/>
      <c r="Z108" s="63"/>
      <c r="AA108" s="68"/>
      <c r="AB108" s="102"/>
      <c r="AC108" s="103"/>
      <c r="AD108" s="104"/>
      <c r="AE108" s="63"/>
      <c r="AF108" s="63"/>
      <c r="AG108" s="63"/>
      <c r="AH108" s="68"/>
      <c r="AI108" t="str">
        <f>IFERROR(VLOOKUP(N107,TABEL!$O$2:$P$7,2,FALSE),"")</f>
        <v/>
      </c>
      <c r="AJ108" t="str">
        <f>IFERROR(VLOOKUP(U107,TABEL!$O$2:$P$7,2,FALSE),"")</f>
        <v/>
      </c>
      <c r="AK108" t="str">
        <f>IFERROR(VLOOKUP(AB107,TABEL!$O$2:$P$7,2,FALSE),"")</f>
        <v/>
      </c>
    </row>
    <row r="109" spans="1:37" ht="18" customHeight="1" x14ac:dyDescent="0.15">
      <c r="A109" s="90" t="str">
        <f>IFERROR(VLOOKUP(C109,TABEL!$L$2:$M$4,2,FALSE),"")</f>
        <v/>
      </c>
      <c r="B109" s="91">
        <v>50</v>
      </c>
      <c r="C109" s="93"/>
      <c r="D109" s="85"/>
      <c r="E109" s="86"/>
      <c r="F109" s="84"/>
      <c r="G109" s="85"/>
      <c r="H109" s="85"/>
      <c r="I109" s="86"/>
      <c r="J109" s="94"/>
      <c r="K109" s="95"/>
      <c r="L109" s="95"/>
      <c r="M109" s="96"/>
      <c r="N109" s="100"/>
      <c r="O109" s="101"/>
      <c r="P109" s="104"/>
      <c r="Q109" s="63"/>
      <c r="R109" s="63"/>
      <c r="S109" s="63"/>
      <c r="T109" s="68"/>
      <c r="U109" s="100"/>
      <c r="V109" s="101"/>
      <c r="W109" s="104"/>
      <c r="X109" s="63"/>
      <c r="Y109" s="63"/>
      <c r="Z109" s="63"/>
      <c r="AA109" s="68"/>
      <c r="AB109" s="100"/>
      <c r="AC109" s="101"/>
      <c r="AD109" s="104"/>
      <c r="AE109" s="63"/>
      <c r="AF109" s="63"/>
      <c r="AG109" s="63"/>
      <c r="AH109" s="68"/>
      <c r="AI109" t="str">
        <f>IFERROR(VLOOKUP(J109,TABEL!$L$16:$M$25,2,FALSE),"")</f>
        <v/>
      </c>
    </row>
    <row r="110" spans="1:37" ht="27.75" customHeight="1" x14ac:dyDescent="0.15">
      <c r="A110" s="90"/>
      <c r="B110" s="92"/>
      <c r="C110" s="87"/>
      <c r="D110" s="88"/>
      <c r="E110" s="89"/>
      <c r="F110" s="87"/>
      <c r="G110" s="88"/>
      <c r="H110" s="88"/>
      <c r="I110" s="89"/>
      <c r="J110" s="97"/>
      <c r="K110" s="98"/>
      <c r="L110" s="98"/>
      <c r="M110" s="99"/>
      <c r="N110" s="102"/>
      <c r="O110" s="103"/>
      <c r="P110" s="104"/>
      <c r="Q110" s="63"/>
      <c r="R110" s="63"/>
      <c r="S110" s="63"/>
      <c r="T110" s="68"/>
      <c r="U110" s="102"/>
      <c r="V110" s="103"/>
      <c r="W110" s="104"/>
      <c r="X110" s="63"/>
      <c r="Y110" s="63"/>
      <c r="Z110" s="63"/>
      <c r="AA110" s="68"/>
      <c r="AB110" s="102"/>
      <c r="AC110" s="103"/>
      <c r="AD110" s="104"/>
      <c r="AE110" s="63"/>
      <c r="AF110" s="63"/>
      <c r="AG110" s="63"/>
      <c r="AH110" s="68"/>
      <c r="AI110" t="str">
        <f>IFERROR(VLOOKUP(N109,TABEL!$O$2:$P$7,2,FALSE),"")</f>
        <v/>
      </c>
      <c r="AJ110" t="str">
        <f>IFERROR(VLOOKUP(U109,TABEL!$O$2:$P$7,2,FALSE),"")</f>
        <v/>
      </c>
      <c r="AK110" t="str">
        <f>IFERROR(VLOOKUP(AB109,TABEL!$O$2:$P$7,2,FALSE),"")</f>
        <v/>
      </c>
    </row>
  </sheetData>
  <mergeCells count="736">
    <mergeCell ref="U109:V110"/>
    <mergeCell ref="W109:AA109"/>
    <mergeCell ref="AB109:AC110"/>
    <mergeCell ref="AD109:AH109"/>
    <mergeCell ref="P110:T110"/>
    <mergeCell ref="W110:AA110"/>
    <mergeCell ref="AD110:AH110"/>
    <mergeCell ref="A109:A110"/>
    <mergeCell ref="B109:B110"/>
    <mergeCell ref="C109:E110"/>
    <mergeCell ref="J109:M110"/>
    <mergeCell ref="N109:O110"/>
    <mergeCell ref="P109:T109"/>
    <mergeCell ref="F109:I110"/>
    <mergeCell ref="U107:V108"/>
    <mergeCell ref="W107:AA107"/>
    <mergeCell ref="AB107:AC108"/>
    <mergeCell ref="AD107:AH107"/>
    <mergeCell ref="P108:T108"/>
    <mergeCell ref="W108:AA108"/>
    <mergeCell ref="AD108:AH108"/>
    <mergeCell ref="A107:A108"/>
    <mergeCell ref="B107:B108"/>
    <mergeCell ref="C107:E108"/>
    <mergeCell ref="J107:M108"/>
    <mergeCell ref="N107:O108"/>
    <mergeCell ref="P107:T107"/>
    <mergeCell ref="F107:I108"/>
    <mergeCell ref="U105:V106"/>
    <mergeCell ref="W105:AA105"/>
    <mergeCell ref="AB105:AC106"/>
    <mergeCell ref="AD105:AH105"/>
    <mergeCell ref="P106:T106"/>
    <mergeCell ref="W106:AA106"/>
    <mergeCell ref="AD106:AH106"/>
    <mergeCell ref="A105:A106"/>
    <mergeCell ref="B105:B106"/>
    <mergeCell ref="C105:E106"/>
    <mergeCell ref="J105:M106"/>
    <mergeCell ref="N105:O106"/>
    <mergeCell ref="P105:T105"/>
    <mergeCell ref="F105:I106"/>
    <mergeCell ref="U103:V104"/>
    <mergeCell ref="W103:AA103"/>
    <mergeCell ref="AB103:AC104"/>
    <mergeCell ref="AD103:AH103"/>
    <mergeCell ref="P104:T104"/>
    <mergeCell ref="W104:AA104"/>
    <mergeCell ref="AD104:AH104"/>
    <mergeCell ref="A103:A104"/>
    <mergeCell ref="B103:B104"/>
    <mergeCell ref="C103:E104"/>
    <mergeCell ref="J103:M104"/>
    <mergeCell ref="N103:O104"/>
    <mergeCell ref="P103:T103"/>
    <mergeCell ref="F103:I104"/>
    <mergeCell ref="U101:V102"/>
    <mergeCell ref="W101:AA101"/>
    <mergeCell ref="AB101:AC102"/>
    <mergeCell ref="AD101:AH101"/>
    <mergeCell ref="P102:T102"/>
    <mergeCell ref="W102:AA102"/>
    <mergeCell ref="AD102:AH102"/>
    <mergeCell ref="A101:A102"/>
    <mergeCell ref="B101:B102"/>
    <mergeCell ref="C101:E102"/>
    <mergeCell ref="J101:M102"/>
    <mergeCell ref="N101:O102"/>
    <mergeCell ref="P101:T101"/>
    <mergeCell ref="F101:I102"/>
    <mergeCell ref="U99:V100"/>
    <mergeCell ref="W99:AA99"/>
    <mergeCell ref="AB99:AC100"/>
    <mergeCell ref="AD99:AH99"/>
    <mergeCell ref="P100:T100"/>
    <mergeCell ref="W100:AA100"/>
    <mergeCell ref="AD100:AH100"/>
    <mergeCell ref="A99:A100"/>
    <mergeCell ref="B99:B100"/>
    <mergeCell ref="C99:E100"/>
    <mergeCell ref="J99:M100"/>
    <mergeCell ref="N99:O100"/>
    <mergeCell ref="P99:T99"/>
    <mergeCell ref="F99:I100"/>
    <mergeCell ref="U97:V98"/>
    <mergeCell ref="W97:AA97"/>
    <mergeCell ref="AB97:AC98"/>
    <mergeCell ref="AD97:AH97"/>
    <mergeCell ref="P98:T98"/>
    <mergeCell ref="W98:AA98"/>
    <mergeCell ref="AD98:AH98"/>
    <mergeCell ref="A97:A98"/>
    <mergeCell ref="B97:B98"/>
    <mergeCell ref="C97:E98"/>
    <mergeCell ref="J97:M98"/>
    <mergeCell ref="N97:O98"/>
    <mergeCell ref="P97:T97"/>
    <mergeCell ref="F97:I98"/>
    <mergeCell ref="U95:V96"/>
    <mergeCell ref="W95:AA95"/>
    <mergeCell ref="AB95:AC96"/>
    <mergeCell ref="AD95:AH95"/>
    <mergeCell ref="P96:T96"/>
    <mergeCell ref="W96:AA96"/>
    <mergeCell ref="AD96:AH96"/>
    <mergeCell ref="A95:A96"/>
    <mergeCell ref="B95:B96"/>
    <mergeCell ref="C95:E96"/>
    <mergeCell ref="J95:M96"/>
    <mergeCell ref="N95:O96"/>
    <mergeCell ref="P95:T95"/>
    <mergeCell ref="F95:I96"/>
    <mergeCell ref="U93:V94"/>
    <mergeCell ref="W93:AA93"/>
    <mergeCell ref="AB93:AC94"/>
    <mergeCell ref="AD93:AH93"/>
    <mergeCell ref="P94:T94"/>
    <mergeCell ref="W94:AA94"/>
    <mergeCell ref="AD94:AH94"/>
    <mergeCell ref="A93:A94"/>
    <mergeCell ref="B93:B94"/>
    <mergeCell ref="C93:E94"/>
    <mergeCell ref="J93:M94"/>
    <mergeCell ref="N93:O94"/>
    <mergeCell ref="P93:T93"/>
    <mergeCell ref="F93:I94"/>
    <mergeCell ref="U91:V92"/>
    <mergeCell ref="W91:AA91"/>
    <mergeCell ref="AB91:AC92"/>
    <mergeCell ref="AD91:AH91"/>
    <mergeCell ref="P92:T92"/>
    <mergeCell ref="W92:AA92"/>
    <mergeCell ref="AD92:AH92"/>
    <mergeCell ref="A91:A92"/>
    <mergeCell ref="B91:B92"/>
    <mergeCell ref="C91:E92"/>
    <mergeCell ref="J91:M92"/>
    <mergeCell ref="N91:O92"/>
    <mergeCell ref="P91:T91"/>
    <mergeCell ref="F91:I92"/>
    <mergeCell ref="U89:V90"/>
    <mergeCell ref="W89:AA89"/>
    <mergeCell ref="AB89:AC90"/>
    <mergeCell ref="AD89:AH89"/>
    <mergeCell ref="P90:T90"/>
    <mergeCell ref="W90:AA90"/>
    <mergeCell ref="AD90:AH90"/>
    <mergeCell ref="A89:A90"/>
    <mergeCell ref="B89:B90"/>
    <mergeCell ref="C89:E90"/>
    <mergeCell ref="J89:M90"/>
    <mergeCell ref="N89:O90"/>
    <mergeCell ref="P89:T89"/>
    <mergeCell ref="F89:I90"/>
    <mergeCell ref="U87:V88"/>
    <mergeCell ref="W87:AA87"/>
    <mergeCell ref="AB87:AC88"/>
    <mergeCell ref="AD87:AH87"/>
    <mergeCell ref="P88:T88"/>
    <mergeCell ref="W88:AA88"/>
    <mergeCell ref="AD88:AH88"/>
    <mergeCell ref="A87:A88"/>
    <mergeCell ref="B87:B88"/>
    <mergeCell ref="C87:E88"/>
    <mergeCell ref="J87:M88"/>
    <mergeCell ref="N87:O88"/>
    <mergeCell ref="P87:T87"/>
    <mergeCell ref="F87:I88"/>
    <mergeCell ref="U85:V86"/>
    <mergeCell ref="W85:AA85"/>
    <mergeCell ref="AB85:AC86"/>
    <mergeCell ref="AD85:AH85"/>
    <mergeCell ref="P86:T86"/>
    <mergeCell ref="W86:AA86"/>
    <mergeCell ref="AD86:AH86"/>
    <mergeCell ref="A85:A86"/>
    <mergeCell ref="B85:B86"/>
    <mergeCell ref="C85:E86"/>
    <mergeCell ref="J85:M86"/>
    <mergeCell ref="N85:O86"/>
    <mergeCell ref="P85:T85"/>
    <mergeCell ref="F85:I86"/>
    <mergeCell ref="U83:V84"/>
    <mergeCell ref="W83:AA83"/>
    <mergeCell ref="AB83:AC84"/>
    <mergeCell ref="AD83:AH83"/>
    <mergeCell ref="P84:T84"/>
    <mergeCell ref="W84:AA84"/>
    <mergeCell ref="AD84:AH84"/>
    <mergeCell ref="A83:A84"/>
    <mergeCell ref="B83:B84"/>
    <mergeCell ref="C83:E84"/>
    <mergeCell ref="J83:M84"/>
    <mergeCell ref="N83:O84"/>
    <mergeCell ref="P83:T83"/>
    <mergeCell ref="F83:I84"/>
    <mergeCell ref="U81:V82"/>
    <mergeCell ref="W81:AA81"/>
    <mergeCell ref="AB81:AC82"/>
    <mergeCell ref="AD81:AH81"/>
    <mergeCell ref="P82:T82"/>
    <mergeCell ref="W82:AA82"/>
    <mergeCell ref="AD82:AH82"/>
    <mergeCell ref="A81:A82"/>
    <mergeCell ref="B81:B82"/>
    <mergeCell ref="C81:E82"/>
    <mergeCell ref="J81:M82"/>
    <mergeCell ref="N81:O82"/>
    <mergeCell ref="P81:T81"/>
    <mergeCell ref="F81:I82"/>
    <mergeCell ref="U79:V80"/>
    <mergeCell ref="W79:AA79"/>
    <mergeCell ref="AB79:AC80"/>
    <mergeCell ref="AD79:AH79"/>
    <mergeCell ref="P80:T80"/>
    <mergeCell ref="W80:AA80"/>
    <mergeCell ref="AD80:AH80"/>
    <mergeCell ref="A79:A80"/>
    <mergeCell ref="B79:B80"/>
    <mergeCell ref="C79:E80"/>
    <mergeCell ref="J79:M80"/>
    <mergeCell ref="N79:O80"/>
    <mergeCell ref="P79:T79"/>
    <mergeCell ref="F79:I80"/>
    <mergeCell ref="U77:V78"/>
    <mergeCell ref="W77:AA77"/>
    <mergeCell ref="AB77:AC78"/>
    <mergeCell ref="AD77:AH77"/>
    <mergeCell ref="P78:T78"/>
    <mergeCell ref="W78:AA78"/>
    <mergeCell ref="AD78:AH78"/>
    <mergeCell ref="A77:A78"/>
    <mergeCell ref="B77:B78"/>
    <mergeCell ref="C77:E78"/>
    <mergeCell ref="J77:M78"/>
    <mergeCell ref="N77:O78"/>
    <mergeCell ref="P77:T77"/>
    <mergeCell ref="F77:I78"/>
    <mergeCell ref="U75:V76"/>
    <mergeCell ref="W75:AA75"/>
    <mergeCell ref="AB75:AC76"/>
    <mergeCell ref="AD75:AH75"/>
    <mergeCell ref="P76:T76"/>
    <mergeCell ref="W76:AA76"/>
    <mergeCell ref="AD76:AH76"/>
    <mergeCell ref="A75:A76"/>
    <mergeCell ref="B75:B76"/>
    <mergeCell ref="C75:E76"/>
    <mergeCell ref="J75:M76"/>
    <mergeCell ref="N75:O76"/>
    <mergeCell ref="P75:T75"/>
    <mergeCell ref="F75:I76"/>
    <mergeCell ref="U73:V74"/>
    <mergeCell ref="W73:AA73"/>
    <mergeCell ref="AB73:AC74"/>
    <mergeCell ref="AD73:AH73"/>
    <mergeCell ref="P74:T74"/>
    <mergeCell ref="W74:AA74"/>
    <mergeCell ref="AD74:AH74"/>
    <mergeCell ref="A73:A74"/>
    <mergeCell ref="B73:B74"/>
    <mergeCell ref="C73:E74"/>
    <mergeCell ref="J73:M74"/>
    <mergeCell ref="N73:O74"/>
    <mergeCell ref="P73:T73"/>
    <mergeCell ref="F73:I74"/>
    <mergeCell ref="U71:V72"/>
    <mergeCell ref="W71:AA71"/>
    <mergeCell ref="AB71:AC72"/>
    <mergeCell ref="AD71:AH71"/>
    <mergeCell ref="P72:T72"/>
    <mergeCell ref="W72:AA72"/>
    <mergeCell ref="AD72:AH72"/>
    <mergeCell ref="A71:A72"/>
    <mergeCell ref="B71:B72"/>
    <mergeCell ref="C71:E72"/>
    <mergeCell ref="J71:M72"/>
    <mergeCell ref="N71:O72"/>
    <mergeCell ref="P71:T71"/>
    <mergeCell ref="F71:I72"/>
    <mergeCell ref="U69:V70"/>
    <mergeCell ref="W69:AA69"/>
    <mergeCell ref="AB69:AC70"/>
    <mergeCell ref="AD69:AH69"/>
    <mergeCell ref="P70:T70"/>
    <mergeCell ref="W70:AA70"/>
    <mergeCell ref="AD70:AH70"/>
    <mergeCell ref="A69:A70"/>
    <mergeCell ref="B69:B70"/>
    <mergeCell ref="C69:E70"/>
    <mergeCell ref="J69:M70"/>
    <mergeCell ref="N69:O70"/>
    <mergeCell ref="P69:T69"/>
    <mergeCell ref="F69:I70"/>
    <mergeCell ref="U67:V68"/>
    <mergeCell ref="W67:AA67"/>
    <mergeCell ref="AB67:AC68"/>
    <mergeCell ref="AD67:AH67"/>
    <mergeCell ref="P68:T68"/>
    <mergeCell ref="W68:AA68"/>
    <mergeCell ref="AD68:AH68"/>
    <mergeCell ref="A67:A68"/>
    <mergeCell ref="B67:B68"/>
    <mergeCell ref="C67:E68"/>
    <mergeCell ref="J67:M68"/>
    <mergeCell ref="N67:O68"/>
    <mergeCell ref="P67:T67"/>
    <mergeCell ref="F67:I68"/>
    <mergeCell ref="U65:V66"/>
    <mergeCell ref="W65:AA65"/>
    <mergeCell ref="AB65:AC66"/>
    <mergeCell ref="AD65:AH65"/>
    <mergeCell ref="P66:T66"/>
    <mergeCell ref="W66:AA66"/>
    <mergeCell ref="AD66:AH66"/>
    <mergeCell ref="A65:A66"/>
    <mergeCell ref="B65:B66"/>
    <mergeCell ref="C65:E66"/>
    <mergeCell ref="J65:M66"/>
    <mergeCell ref="N65:O66"/>
    <mergeCell ref="P65:T65"/>
    <mergeCell ref="F65:I66"/>
    <mergeCell ref="U63:V64"/>
    <mergeCell ref="W63:AA63"/>
    <mergeCell ref="AB63:AC64"/>
    <mergeCell ref="AD63:AH63"/>
    <mergeCell ref="P64:T64"/>
    <mergeCell ref="W64:AA64"/>
    <mergeCell ref="AD64:AH64"/>
    <mergeCell ref="A63:A64"/>
    <mergeCell ref="B63:B64"/>
    <mergeCell ref="C63:E64"/>
    <mergeCell ref="J63:M64"/>
    <mergeCell ref="N63:O64"/>
    <mergeCell ref="P63:T63"/>
    <mergeCell ref="F63:I64"/>
    <mergeCell ref="U61:V62"/>
    <mergeCell ref="W61:AA61"/>
    <mergeCell ref="AB61:AC62"/>
    <mergeCell ref="AD61:AH61"/>
    <mergeCell ref="P62:T62"/>
    <mergeCell ref="W62:AA62"/>
    <mergeCell ref="AD62:AH62"/>
    <mergeCell ref="A61:A62"/>
    <mergeCell ref="B61:B62"/>
    <mergeCell ref="C61:E62"/>
    <mergeCell ref="J61:M62"/>
    <mergeCell ref="N61:O62"/>
    <mergeCell ref="P61:T61"/>
    <mergeCell ref="F61:I62"/>
    <mergeCell ref="U59:V60"/>
    <mergeCell ref="W59:AA59"/>
    <mergeCell ref="AB59:AC60"/>
    <mergeCell ref="AD59:AH59"/>
    <mergeCell ref="P60:T60"/>
    <mergeCell ref="W60:AA60"/>
    <mergeCell ref="AD60:AH60"/>
    <mergeCell ref="A59:A60"/>
    <mergeCell ref="B59:B60"/>
    <mergeCell ref="C59:E60"/>
    <mergeCell ref="J59:M60"/>
    <mergeCell ref="N59:O60"/>
    <mergeCell ref="P59:T59"/>
    <mergeCell ref="F59:I60"/>
    <mergeCell ref="U57:V58"/>
    <mergeCell ref="W57:AA57"/>
    <mergeCell ref="AB57:AC58"/>
    <mergeCell ref="AD57:AH57"/>
    <mergeCell ref="P58:T58"/>
    <mergeCell ref="W58:AA58"/>
    <mergeCell ref="AD58:AH58"/>
    <mergeCell ref="A57:A58"/>
    <mergeCell ref="B57:B58"/>
    <mergeCell ref="C57:E58"/>
    <mergeCell ref="J57:M58"/>
    <mergeCell ref="N57:O58"/>
    <mergeCell ref="P57:T57"/>
    <mergeCell ref="F57:I58"/>
    <mergeCell ref="U55:V56"/>
    <mergeCell ref="W55:AA55"/>
    <mergeCell ref="AB55:AC56"/>
    <mergeCell ref="AD55:AH55"/>
    <mergeCell ref="P56:T56"/>
    <mergeCell ref="W56:AA56"/>
    <mergeCell ref="AD56:AH56"/>
    <mergeCell ref="A55:A56"/>
    <mergeCell ref="B55:B56"/>
    <mergeCell ref="C55:E56"/>
    <mergeCell ref="J55:M56"/>
    <mergeCell ref="N55:O56"/>
    <mergeCell ref="P55:T55"/>
    <mergeCell ref="F55:I56"/>
    <mergeCell ref="U53:V54"/>
    <mergeCell ref="W53:AA53"/>
    <mergeCell ref="AB53:AC54"/>
    <mergeCell ref="AD53:AH53"/>
    <mergeCell ref="P54:T54"/>
    <mergeCell ref="W54:AA54"/>
    <mergeCell ref="AD54:AH54"/>
    <mergeCell ref="A53:A54"/>
    <mergeCell ref="B53:B54"/>
    <mergeCell ref="C53:E54"/>
    <mergeCell ref="J53:M54"/>
    <mergeCell ref="N53:O54"/>
    <mergeCell ref="P53:T53"/>
    <mergeCell ref="F53:I54"/>
    <mergeCell ref="U51:V52"/>
    <mergeCell ref="W51:AA51"/>
    <mergeCell ref="AB51:AC52"/>
    <mergeCell ref="AD51:AH51"/>
    <mergeCell ref="P52:T52"/>
    <mergeCell ref="W52:AA52"/>
    <mergeCell ref="AD52:AH52"/>
    <mergeCell ref="A51:A52"/>
    <mergeCell ref="B51:B52"/>
    <mergeCell ref="C51:E52"/>
    <mergeCell ref="J51:M52"/>
    <mergeCell ref="N51:O52"/>
    <mergeCell ref="P51:T51"/>
    <mergeCell ref="F51:I52"/>
    <mergeCell ref="U49:V50"/>
    <mergeCell ref="W49:AA49"/>
    <mergeCell ref="AB49:AC50"/>
    <mergeCell ref="AD49:AH49"/>
    <mergeCell ref="P50:T50"/>
    <mergeCell ref="W50:AA50"/>
    <mergeCell ref="AD50:AH50"/>
    <mergeCell ref="A49:A50"/>
    <mergeCell ref="B49:B50"/>
    <mergeCell ref="C49:E50"/>
    <mergeCell ref="J49:M50"/>
    <mergeCell ref="N49:O50"/>
    <mergeCell ref="P49:T49"/>
    <mergeCell ref="F49:I50"/>
    <mergeCell ref="U47:V48"/>
    <mergeCell ref="W47:AA47"/>
    <mergeCell ref="AB47:AC48"/>
    <mergeCell ref="AD47:AH47"/>
    <mergeCell ref="P48:T48"/>
    <mergeCell ref="W48:AA48"/>
    <mergeCell ref="AD48:AH48"/>
    <mergeCell ref="A47:A48"/>
    <mergeCell ref="B47:B48"/>
    <mergeCell ref="C47:E48"/>
    <mergeCell ref="J47:M48"/>
    <mergeCell ref="N47:O48"/>
    <mergeCell ref="P47:T47"/>
    <mergeCell ref="F47:I48"/>
    <mergeCell ref="U45:V46"/>
    <mergeCell ref="W45:AA45"/>
    <mergeCell ref="AB45:AC46"/>
    <mergeCell ref="AD45:AH45"/>
    <mergeCell ref="P46:T46"/>
    <mergeCell ref="W46:AA46"/>
    <mergeCell ref="AD46:AH46"/>
    <mergeCell ref="A45:A46"/>
    <mergeCell ref="B45:B46"/>
    <mergeCell ref="C45:E46"/>
    <mergeCell ref="J45:M46"/>
    <mergeCell ref="N45:O46"/>
    <mergeCell ref="P45:T45"/>
    <mergeCell ref="F45:I46"/>
    <mergeCell ref="U43:V44"/>
    <mergeCell ref="W43:AA43"/>
    <mergeCell ref="AB43:AC44"/>
    <mergeCell ref="AD43:AH43"/>
    <mergeCell ref="P44:T44"/>
    <mergeCell ref="W44:AA44"/>
    <mergeCell ref="AD44:AH44"/>
    <mergeCell ref="A43:A44"/>
    <mergeCell ref="B43:B44"/>
    <mergeCell ref="C43:E44"/>
    <mergeCell ref="J43:M44"/>
    <mergeCell ref="N43:O44"/>
    <mergeCell ref="P43:T43"/>
    <mergeCell ref="F43:I44"/>
    <mergeCell ref="U41:V42"/>
    <mergeCell ref="W41:AA41"/>
    <mergeCell ref="AB41:AC42"/>
    <mergeCell ref="AD41:AH41"/>
    <mergeCell ref="P42:T42"/>
    <mergeCell ref="W42:AA42"/>
    <mergeCell ref="AD42:AH42"/>
    <mergeCell ref="A41:A42"/>
    <mergeCell ref="B41:B42"/>
    <mergeCell ref="C41:E42"/>
    <mergeCell ref="J41:M42"/>
    <mergeCell ref="N41:O42"/>
    <mergeCell ref="P41:T41"/>
    <mergeCell ref="F41:I42"/>
    <mergeCell ref="U39:V40"/>
    <mergeCell ref="W39:AA39"/>
    <mergeCell ref="AB39:AC40"/>
    <mergeCell ref="AD39:AH39"/>
    <mergeCell ref="P40:T40"/>
    <mergeCell ref="W40:AA40"/>
    <mergeCell ref="AD40:AH40"/>
    <mergeCell ref="A39:A40"/>
    <mergeCell ref="B39:B40"/>
    <mergeCell ref="C39:E40"/>
    <mergeCell ref="J39:M40"/>
    <mergeCell ref="N39:O40"/>
    <mergeCell ref="P39:T39"/>
    <mergeCell ref="F39:I40"/>
    <mergeCell ref="U37:V38"/>
    <mergeCell ref="W37:AA37"/>
    <mergeCell ref="AB37:AC38"/>
    <mergeCell ref="AD37:AH37"/>
    <mergeCell ref="P38:T38"/>
    <mergeCell ref="W38:AA38"/>
    <mergeCell ref="AD38:AH38"/>
    <mergeCell ref="A37:A38"/>
    <mergeCell ref="B37:B38"/>
    <mergeCell ref="C37:E38"/>
    <mergeCell ref="J37:M38"/>
    <mergeCell ref="N37:O38"/>
    <mergeCell ref="P37:T37"/>
    <mergeCell ref="F37:I38"/>
    <mergeCell ref="U35:V36"/>
    <mergeCell ref="W35:AA35"/>
    <mergeCell ref="AB35:AC36"/>
    <mergeCell ref="AD35:AH35"/>
    <mergeCell ref="P36:T36"/>
    <mergeCell ref="W36:AA36"/>
    <mergeCell ref="AD36:AH36"/>
    <mergeCell ref="A35:A36"/>
    <mergeCell ref="B35:B36"/>
    <mergeCell ref="C35:E36"/>
    <mergeCell ref="J35:M36"/>
    <mergeCell ref="N35:O36"/>
    <mergeCell ref="P35:T35"/>
    <mergeCell ref="F35:I36"/>
    <mergeCell ref="U33:V34"/>
    <mergeCell ref="W33:AA33"/>
    <mergeCell ref="AB33:AC34"/>
    <mergeCell ref="AD33:AH33"/>
    <mergeCell ref="P34:T34"/>
    <mergeCell ref="W34:AA34"/>
    <mergeCell ref="AD34:AH34"/>
    <mergeCell ref="A33:A34"/>
    <mergeCell ref="B33:B34"/>
    <mergeCell ref="C33:E34"/>
    <mergeCell ref="J33:M34"/>
    <mergeCell ref="N33:O34"/>
    <mergeCell ref="P33:T33"/>
    <mergeCell ref="F33:I34"/>
    <mergeCell ref="U31:V32"/>
    <mergeCell ref="W31:AA31"/>
    <mergeCell ref="AB31:AC32"/>
    <mergeCell ref="AD31:AH31"/>
    <mergeCell ref="P32:T32"/>
    <mergeCell ref="W32:AA32"/>
    <mergeCell ref="AD32:AH32"/>
    <mergeCell ref="A31:A32"/>
    <mergeCell ref="B31:B32"/>
    <mergeCell ref="C31:E32"/>
    <mergeCell ref="J31:M32"/>
    <mergeCell ref="N31:O32"/>
    <mergeCell ref="P31:T31"/>
    <mergeCell ref="F31:I32"/>
    <mergeCell ref="U29:V30"/>
    <mergeCell ref="W29:AA29"/>
    <mergeCell ref="AB29:AC30"/>
    <mergeCell ref="AD29:AH29"/>
    <mergeCell ref="P30:T30"/>
    <mergeCell ref="W30:AA30"/>
    <mergeCell ref="AD30:AH30"/>
    <mergeCell ref="A29:A30"/>
    <mergeCell ref="B29:B30"/>
    <mergeCell ref="C29:E30"/>
    <mergeCell ref="J29:M30"/>
    <mergeCell ref="N29:O30"/>
    <mergeCell ref="P29:T29"/>
    <mergeCell ref="F29:I30"/>
    <mergeCell ref="U27:V28"/>
    <mergeCell ref="W27:AA27"/>
    <mergeCell ref="AB27:AC28"/>
    <mergeCell ref="AD27:AH27"/>
    <mergeCell ref="P28:T28"/>
    <mergeCell ref="W28:AA28"/>
    <mergeCell ref="AD28:AH28"/>
    <mergeCell ref="A27:A28"/>
    <mergeCell ref="B27:B28"/>
    <mergeCell ref="C27:E28"/>
    <mergeCell ref="J27:M28"/>
    <mergeCell ref="N27:O28"/>
    <mergeCell ref="P27:T27"/>
    <mergeCell ref="F27:I28"/>
    <mergeCell ref="U25:V26"/>
    <mergeCell ref="W25:AA25"/>
    <mergeCell ref="AB25:AC26"/>
    <mergeCell ref="AD25:AH25"/>
    <mergeCell ref="P26:T26"/>
    <mergeCell ref="W26:AA26"/>
    <mergeCell ref="AD26:AH26"/>
    <mergeCell ref="A25:A26"/>
    <mergeCell ref="B25:B26"/>
    <mergeCell ref="C25:E26"/>
    <mergeCell ref="J25:M26"/>
    <mergeCell ref="N25:O26"/>
    <mergeCell ref="P25:T25"/>
    <mergeCell ref="U23:V24"/>
    <mergeCell ref="W23:AA23"/>
    <mergeCell ref="AB23:AC24"/>
    <mergeCell ref="AD23:AH23"/>
    <mergeCell ref="P24:T24"/>
    <mergeCell ref="W24:AA24"/>
    <mergeCell ref="AD24:AH24"/>
    <mergeCell ref="A23:A24"/>
    <mergeCell ref="B23:B24"/>
    <mergeCell ref="C23:E24"/>
    <mergeCell ref="J23:M24"/>
    <mergeCell ref="N23:O24"/>
    <mergeCell ref="P23:T23"/>
    <mergeCell ref="U21:V22"/>
    <mergeCell ref="W21:AA21"/>
    <mergeCell ref="AB21:AC22"/>
    <mergeCell ref="AD21:AH21"/>
    <mergeCell ref="P22:T22"/>
    <mergeCell ref="W22:AA22"/>
    <mergeCell ref="AD22:AH22"/>
    <mergeCell ref="A21:A22"/>
    <mergeCell ref="B21:B22"/>
    <mergeCell ref="C21:E22"/>
    <mergeCell ref="J21:M22"/>
    <mergeCell ref="N21:O22"/>
    <mergeCell ref="P21:T21"/>
    <mergeCell ref="U19:V20"/>
    <mergeCell ref="W19:AA19"/>
    <mergeCell ref="AB19:AC20"/>
    <mergeCell ref="AD19:AH19"/>
    <mergeCell ref="P20:T20"/>
    <mergeCell ref="W20:AA20"/>
    <mergeCell ref="AD20:AH20"/>
    <mergeCell ref="A19:A20"/>
    <mergeCell ref="B19:B20"/>
    <mergeCell ref="C19:E20"/>
    <mergeCell ref="J19:M20"/>
    <mergeCell ref="N19:O20"/>
    <mergeCell ref="P19:T19"/>
    <mergeCell ref="U17:V18"/>
    <mergeCell ref="W17:AA17"/>
    <mergeCell ref="AB17:AC18"/>
    <mergeCell ref="AD17:AH17"/>
    <mergeCell ref="P18:T18"/>
    <mergeCell ref="W18:AA18"/>
    <mergeCell ref="AD18:AH18"/>
    <mergeCell ref="A17:A18"/>
    <mergeCell ref="B17:B18"/>
    <mergeCell ref="C17:E18"/>
    <mergeCell ref="J17:M18"/>
    <mergeCell ref="N17:O18"/>
    <mergeCell ref="P17:T17"/>
    <mergeCell ref="AD15:AH15"/>
    <mergeCell ref="P16:T16"/>
    <mergeCell ref="W16:AA16"/>
    <mergeCell ref="AD16:AH16"/>
    <mergeCell ref="A15:A16"/>
    <mergeCell ref="B15:B16"/>
    <mergeCell ref="C15:E16"/>
    <mergeCell ref="J15:M16"/>
    <mergeCell ref="N15:O16"/>
    <mergeCell ref="P15:T15"/>
    <mergeCell ref="A13:A14"/>
    <mergeCell ref="B13:B14"/>
    <mergeCell ref="C13:E14"/>
    <mergeCell ref="J13:M14"/>
    <mergeCell ref="N13:O14"/>
    <mergeCell ref="P13:T13"/>
    <mergeCell ref="U15:V16"/>
    <mergeCell ref="W15:AA15"/>
    <mergeCell ref="AB15:AC16"/>
    <mergeCell ref="W10:AA10"/>
    <mergeCell ref="AD10:AH10"/>
    <mergeCell ref="U13:V14"/>
    <mergeCell ref="W13:AA13"/>
    <mergeCell ref="AB13:AC14"/>
    <mergeCell ref="AD13:AH13"/>
    <mergeCell ref="P14:T14"/>
    <mergeCell ref="W14:AA14"/>
    <mergeCell ref="AD14:AH14"/>
    <mergeCell ref="A11:A12"/>
    <mergeCell ref="B11:B12"/>
    <mergeCell ref="C11:E12"/>
    <mergeCell ref="J11:M12"/>
    <mergeCell ref="N11:O12"/>
    <mergeCell ref="P11:T11"/>
    <mergeCell ref="U11:V12"/>
    <mergeCell ref="B8:B10"/>
    <mergeCell ref="C8:E10"/>
    <mergeCell ref="J8:M10"/>
    <mergeCell ref="N8:AH8"/>
    <mergeCell ref="N9:O10"/>
    <mergeCell ref="P9:T9"/>
    <mergeCell ref="U9:V10"/>
    <mergeCell ref="W9:AA9"/>
    <mergeCell ref="AB9:AC10"/>
    <mergeCell ref="AD9:AH9"/>
    <mergeCell ref="W11:AA11"/>
    <mergeCell ref="AB11:AC12"/>
    <mergeCell ref="AD11:AH11"/>
    <mergeCell ref="P12:T12"/>
    <mergeCell ref="W12:AA12"/>
    <mergeCell ref="AD12:AH12"/>
    <mergeCell ref="P10:T10"/>
    <mergeCell ref="V4:AA4"/>
    <mergeCell ref="B5:E5"/>
    <mergeCell ref="F5:AA5"/>
    <mergeCell ref="B6:E6"/>
    <mergeCell ref="F6:AA6"/>
    <mergeCell ref="X7:Z7"/>
    <mergeCell ref="B4:C4"/>
    <mergeCell ref="D4:E4"/>
    <mergeCell ref="F4:H4"/>
    <mergeCell ref="I4:K4"/>
    <mergeCell ref="L4:R4"/>
    <mergeCell ref="S4:U4"/>
    <mergeCell ref="B1:H1"/>
    <mergeCell ref="I1:AA1"/>
    <mergeCell ref="V2:AA2"/>
    <mergeCell ref="B3:C3"/>
    <mergeCell ref="D3:E3"/>
    <mergeCell ref="F3:H3"/>
    <mergeCell ref="I3:K3"/>
    <mergeCell ref="L3:R3"/>
    <mergeCell ref="S3:U3"/>
    <mergeCell ref="V3:AA3"/>
    <mergeCell ref="F8:I10"/>
    <mergeCell ref="F11:I12"/>
    <mergeCell ref="F13:I14"/>
    <mergeCell ref="F15:I16"/>
    <mergeCell ref="F17:I18"/>
    <mergeCell ref="F19:I20"/>
    <mergeCell ref="F21:I22"/>
    <mergeCell ref="F23:I24"/>
    <mergeCell ref="F25:I26"/>
  </mergeCells>
  <phoneticPr fontId="1"/>
  <dataValidations count="5">
    <dataValidation imeMode="hiragana" allowBlank="1" showInputMessage="1" showErrorMessage="1" sqref="F5:AA6 V3:AA4 L3:R4 AD11:AD110 W11:W110 P11:P110"/>
    <dataValidation type="list" allowBlank="1" showInputMessage="1" showErrorMessage="1" promptTitle="出場区分" prompt="出場エントリー区分を選択して下さい" sqref="D4:E4">
      <formula1>エントリー</formula1>
    </dataValidation>
    <dataValidation type="list" allowBlank="1" showInputMessage="1" showErrorMessage="1" promptTitle="流会派確認" prompt="流会派を選択して下さい。" sqref="B4">
      <formula1>流会派</formula1>
    </dataValidation>
    <dataValidation type="list" imeMode="hiragana" allowBlank="1" showInputMessage="1" showErrorMessage="1" promptTitle="小学校団体戦" prompt="「エントリー区分」欄は、空手５年生・空手6年生・古武道（5・6年生）を選択して下さい。" sqref="C11:E110">
      <formula1>学年</formula1>
    </dataValidation>
    <dataValidation type="list" imeMode="fullKatakana" allowBlank="1" showInputMessage="1" showErrorMessage="1" sqref="J11:M110">
      <formula1>karate_b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imeMode="hiragana" allowBlank="1" showInputMessage="1" showErrorMessage="1" promptTitle="学年" prompt="「学年」欄には、実学年を選択して下さい。">
          <x14:formula1>
            <xm:f>TABEL!$O$6:$O$7</xm:f>
          </x14:formula1>
          <xm:sqref>N11:O110 U11:V110 AB11:AC110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13</vt:i4>
      </vt:variant>
    </vt:vector>
  </HeadingPairs>
  <TitlesOfParts>
    <vt:vector size="23" baseType="lpstr">
      <vt:lpstr>個人_少小流</vt:lpstr>
      <vt:lpstr>個人_剛柔流</vt:lpstr>
      <vt:lpstr>個人_上地流</vt:lpstr>
      <vt:lpstr>個人_古武道_棒</vt:lpstr>
      <vt:lpstr>個人_古武道_サイ</vt:lpstr>
      <vt:lpstr>団体_少小流</vt:lpstr>
      <vt:lpstr>団体_剛柔流</vt:lpstr>
      <vt:lpstr>団体_上地流</vt:lpstr>
      <vt:lpstr>団体_古武道_棒</vt:lpstr>
      <vt:lpstr>TABEL</vt:lpstr>
      <vt:lpstr>karate_b</vt:lpstr>
      <vt:lpstr>karate_g</vt:lpstr>
      <vt:lpstr>karate_s</vt:lpstr>
      <vt:lpstr>karate_si</vt:lpstr>
      <vt:lpstr>karate_u</vt:lpstr>
      <vt:lpstr>エントリー</vt:lpstr>
      <vt:lpstr>学年</vt:lpstr>
      <vt:lpstr>実学年</vt:lpstr>
      <vt:lpstr>出場区分</vt:lpstr>
      <vt:lpstr>出場区分_サイ</vt:lpstr>
      <vt:lpstr>出場区分_棒</vt:lpstr>
      <vt:lpstr>名前</vt:lpstr>
      <vt:lpstr>流会派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Miwa Kanazawa</dc:creator>
  <cp:lastModifiedBy>singaki</cp:lastModifiedBy>
  <cp:lastPrinted>2020-04-09T00:18:47Z</cp:lastPrinted>
  <dcterms:created xsi:type="dcterms:W3CDTF">2006-07-31T04:48:28Z</dcterms:created>
  <dcterms:modified xsi:type="dcterms:W3CDTF">2024-07-31T01:13:52Z</dcterms:modified>
</cp:coreProperties>
</file>